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3040" windowHeight="9195"/>
  </bookViews>
  <sheets>
    <sheet name="Чем" sheetId="1" r:id="rId1"/>
  </sheets>
  <calcPr calcId="145621"/>
</workbook>
</file>

<file path=xl/calcChain.xml><?xml version="1.0" encoding="utf-8"?>
<calcChain xmlns="http://schemas.openxmlformats.org/spreadsheetml/2006/main">
  <c r="F8" i="1" l="1"/>
  <c r="F17" i="1"/>
  <c r="G20" i="1" l="1"/>
  <c r="F20" i="1"/>
  <c r="F21" i="1" s="1"/>
  <c r="G8" i="1" l="1"/>
  <c r="G17" i="1"/>
  <c r="G21" i="1" l="1"/>
</calcChain>
</file>

<file path=xl/sharedStrings.xml><?xml version="1.0" encoding="utf-8"?>
<sst xmlns="http://schemas.openxmlformats.org/spreadsheetml/2006/main" count="54" uniqueCount="53">
  <si>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</si>
  <si>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</si>
  <si>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</si>
  <si>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</si>
  <si>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</si>
  <si>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</si>
  <si>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</si>
  <si>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</si>
  <si>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</si>
  <si>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</si>
  <si>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</si>
  <si>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</si>
  <si>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</si>
  <si>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</si>
  <si>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</si>
  <si>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</si>
  <si>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</si>
  <si>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</si>
  <si>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</si>
  <si>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</si>
  <si>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</si>
  <si>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</si>
  <si>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</si>
  <si>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</si>
  <si>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</si>
  <si>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</si>
  <si>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</si>
  <si>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Батон нарезной</t>
  </si>
  <si>
    <t>П.111</t>
  </si>
  <si>
    <t>Полдник</t>
  </si>
  <si>
    <t>Итого полдник</t>
  </si>
  <si>
    <t>Итого день</t>
  </si>
  <si>
    <t>П.313</t>
  </si>
  <si>
    <t>Запеканка из творога</t>
  </si>
  <si>
    <t>П.481</t>
  </si>
  <si>
    <t>Молоко сгущенное</t>
  </si>
  <si>
    <t>П.493</t>
  </si>
  <si>
    <t>Чай с сахаром</t>
  </si>
  <si>
    <t>П.75</t>
  </si>
  <si>
    <t>П.147</t>
  </si>
  <si>
    <t>П.423</t>
  </si>
  <si>
    <t>Капуста тушеная</t>
  </si>
  <si>
    <t>П.404</t>
  </si>
  <si>
    <t>Птица отварная</t>
  </si>
  <si>
    <t>П.494</t>
  </si>
  <si>
    <t>Винегрет овощной</t>
  </si>
  <si>
    <t>Суп картофельный с рыбой</t>
  </si>
  <si>
    <t>Напиток из шиповника</t>
  </si>
  <si>
    <t>27 марта 2025</t>
  </si>
  <si>
    <t>П.567</t>
  </si>
  <si>
    <t>Булочка российская</t>
  </si>
  <si>
    <t>Чай с лимоном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</si>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</sst>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9" xfId="0" applyFont="1" applyBorder="1"/>
    <xf numFmtId="0" fontId="1" fillId="0" borderId="10" xfId="0" applyFont="1" applyBorder="1" applyAlignment="1">
      <alignment wrapText="1"/>
    </xf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7" xfId="0" applyFont="1" applyFill="1" applyBorder="1" applyAlignment="1">
      <alignment wrapText="1"/>
    </xf>
    <xf numFmtId="0" fontId="1" fillId="0" borderId="14" xfId="0" applyFont="1" applyBorder="1" applyAlignment="1">
      <alignment wrapText="1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3" xfId="0" applyFont="1" applyBorder="1"/>
    <xf numFmtId="0" fontId="1" fillId="0" borderId="5" xfId="0" applyFont="1" applyBorder="1"/>
    <xf numFmtId="0" fontId="1" fillId="0" borderId="8" xfId="0" applyFont="1" applyBorder="1"/>
    <xf numFmtId="0" fontId="1" fillId="0" borderId="11" xfId="0" applyFont="1" applyBorder="1"/>
    <xf numFmtId="0" fontId="1" fillId="0" borderId="14" xfId="0" applyFont="1" applyBorder="1"/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14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0" borderId="2" xfId="0" applyFont="1" applyBorder="1" applyAlignment="1">
      <alignment horizontal="right"/>
    </xf>
    <xf numFmtId="0" fontId="0" fillId="0" borderId="0" xfId="0" applyFont="1"/>
    <xf numFmtId="2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right"/>
    </xf>
    <xf numFmtId="0" fontId="1" fillId="0" borderId="1" xfId="0" applyFont="1" applyBorder="1" applyAlignment="1"/>
    <xf numFmtId="0" fontId="1" fillId="0" borderId="5" xfId="0" applyFont="1" applyBorder="1" applyAlignment="1"/>
    <xf numFmtId="0" fontId="1" fillId="0" borderId="18" xfId="0" applyFont="1" applyBorder="1"/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3" fontId="3" fillId="0" borderId="12" xfId="0" applyNumberFormat="1" applyFont="1" applyBorder="1" applyAlignment="1"/>
    <xf numFmtId="0" fontId="3" fillId="0" borderId="13" xfId="0" applyFont="1" applyBorder="1" applyAlignment="1"/>
    <xf numFmtId="0" fontId="1" fillId="0" borderId="15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tabSelected="1" zoomScaleNormal="100" workbookViewId="0">
      <selection activeCell="A22" sqref="A22:D2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30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26</v>
      </c>
      <c r="B1" s="3" t="s">
        <v>52</v>
      </c>
      <c r="C1" s="3"/>
      <c r="D1" s="3"/>
      <c r="E1" s="1" t="s">
        <v>0</v>
      </c>
      <c r="F1" s="3"/>
      <c r="H1" t="s">
        <v>25</v>
      </c>
      <c r="I1" s="53" t="s">
        <v>48</v>
      </c>
      <c r="J1" s="54"/>
    </row>
    <row r="2" spans="1:10" thickBot="1" x14ac:dyDescent="0.35">
      <c r="A2" s="1"/>
      <c r="B2" s="1"/>
      <c r="C2" s="1"/>
      <c r="D2" s="1"/>
      <c r="E2" s="1"/>
      <c r="F2" s="1"/>
    </row>
    <row r="3" spans="1:10" ht="67.5" customHeight="1" thickBot="1" x14ac:dyDescent="0.3">
      <c r="A3" s="16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26" t="s">
        <v>21</v>
      </c>
      <c r="H3" s="26" t="s">
        <v>22</v>
      </c>
      <c r="I3" s="26" t="s">
        <v>23</v>
      </c>
      <c r="J3" s="27" t="s">
        <v>24</v>
      </c>
    </row>
    <row r="4" spans="1:10" ht="15.6" customHeight="1" x14ac:dyDescent="0.25">
      <c r="A4" s="49" t="s">
        <v>7</v>
      </c>
      <c r="B4" s="11" t="s">
        <v>8</v>
      </c>
      <c r="C4" s="6" t="s">
        <v>32</v>
      </c>
      <c r="D4" s="11" t="s">
        <v>33</v>
      </c>
      <c r="E4" s="7">
        <v>150</v>
      </c>
      <c r="F4" s="19">
        <v>78.430000000000007</v>
      </c>
      <c r="G4" s="6">
        <v>453.33</v>
      </c>
      <c r="H4" s="6">
        <v>25.6</v>
      </c>
      <c r="I4" s="6">
        <v>26.88</v>
      </c>
      <c r="J4" s="28">
        <v>25.49</v>
      </c>
    </row>
    <row r="5" spans="1:10" x14ac:dyDescent="0.25">
      <c r="A5" s="50"/>
      <c r="B5" s="2"/>
      <c r="C5" s="3" t="s">
        <v>34</v>
      </c>
      <c r="D5" s="3" t="s">
        <v>35</v>
      </c>
      <c r="E5" s="4">
        <v>15</v>
      </c>
      <c r="F5" s="20">
        <v>6.85</v>
      </c>
      <c r="G5" s="3">
        <v>65.599999999999994</v>
      </c>
      <c r="H5" s="3">
        <v>1.44</v>
      </c>
      <c r="I5" s="3">
        <v>1.69</v>
      </c>
      <c r="J5" s="29">
        <v>11.09</v>
      </c>
    </row>
    <row r="6" spans="1:10" x14ac:dyDescent="0.25">
      <c r="A6" s="50"/>
      <c r="B6" s="2" t="s">
        <v>9</v>
      </c>
      <c r="C6" s="3" t="s">
        <v>36</v>
      </c>
      <c r="D6" s="3" t="s">
        <v>37</v>
      </c>
      <c r="E6" s="4">
        <v>200</v>
      </c>
      <c r="F6" s="20">
        <v>2.0699999999999998</v>
      </c>
      <c r="G6" s="3">
        <v>60</v>
      </c>
      <c r="H6" s="3">
        <v>0.1</v>
      </c>
      <c r="I6" s="3">
        <v>0</v>
      </c>
      <c r="J6" s="29">
        <v>15</v>
      </c>
    </row>
    <row r="7" spans="1:10" ht="15.75" thickBot="1" x14ac:dyDescent="0.3">
      <c r="A7" s="50"/>
      <c r="B7" s="2" t="s">
        <v>10</v>
      </c>
      <c r="C7" s="3" t="s">
        <v>28</v>
      </c>
      <c r="D7" s="3" t="s">
        <v>27</v>
      </c>
      <c r="E7" s="4">
        <v>40</v>
      </c>
      <c r="F7" s="20">
        <v>6.31</v>
      </c>
      <c r="G7" s="3">
        <v>104.8</v>
      </c>
      <c r="H7" s="3">
        <v>3</v>
      </c>
      <c r="I7" s="3">
        <v>1.1599999999999999</v>
      </c>
      <c r="J7" s="29">
        <v>20.56</v>
      </c>
    </row>
    <row r="8" spans="1:10" ht="15.75" thickBot="1" x14ac:dyDescent="0.3">
      <c r="A8" s="12" t="s">
        <v>17</v>
      </c>
      <c r="B8" s="13"/>
      <c r="C8" s="14"/>
      <c r="D8" s="14"/>
      <c r="E8" s="15"/>
      <c r="F8" s="22">
        <f>F4+F5+F6+F7</f>
        <v>93.66</v>
      </c>
      <c r="G8" s="18">
        <f>G4+G5+G6+G7</f>
        <v>683.7299999999999</v>
      </c>
      <c r="H8" s="14"/>
      <c r="I8" s="14"/>
      <c r="J8" s="31"/>
    </row>
    <row r="9" spans="1:10" x14ac:dyDescent="0.25">
      <c r="A9" s="51" t="s">
        <v>13</v>
      </c>
      <c r="B9" s="2" t="s">
        <v>14</v>
      </c>
      <c r="C9" s="3" t="s">
        <v>38</v>
      </c>
      <c r="D9" s="2" t="s">
        <v>45</v>
      </c>
      <c r="E9" s="5">
        <v>60</v>
      </c>
      <c r="F9" s="23">
        <v>7.91</v>
      </c>
      <c r="G9" s="3">
        <v>59.4</v>
      </c>
      <c r="H9" s="3">
        <v>1.08</v>
      </c>
      <c r="I9" s="3">
        <v>3.72</v>
      </c>
      <c r="J9" s="28">
        <v>5.34</v>
      </c>
    </row>
    <row r="10" spans="1:10" x14ac:dyDescent="0.25">
      <c r="A10" s="51"/>
      <c r="B10" s="2" t="s">
        <v>15</v>
      </c>
      <c r="C10" s="3" t="s">
        <v>39</v>
      </c>
      <c r="D10" s="2" t="s">
        <v>46</v>
      </c>
      <c r="E10" s="5">
        <v>250</v>
      </c>
      <c r="F10" s="23">
        <v>14.43</v>
      </c>
      <c r="G10" s="46">
        <v>111.25</v>
      </c>
      <c r="H10" s="46">
        <v>2.7</v>
      </c>
      <c r="I10" s="46">
        <v>2.85</v>
      </c>
      <c r="J10" s="47">
        <v>18.829999999999998</v>
      </c>
    </row>
    <row r="11" spans="1:10" x14ac:dyDescent="0.25">
      <c r="A11" s="51"/>
      <c r="B11" s="2" t="s">
        <v>16</v>
      </c>
      <c r="C11" s="3" t="s">
        <v>40</v>
      </c>
      <c r="D11" s="2" t="s">
        <v>41</v>
      </c>
      <c r="E11" s="5">
        <v>160</v>
      </c>
      <c r="F11" s="23">
        <v>20.95</v>
      </c>
      <c r="G11" s="46">
        <v>113.4</v>
      </c>
      <c r="H11" s="46">
        <v>6.66</v>
      </c>
      <c r="I11" s="46">
        <v>6.48</v>
      </c>
      <c r="J11" s="47">
        <v>7.02</v>
      </c>
    </row>
    <row r="12" spans="1:10" x14ac:dyDescent="0.25">
      <c r="A12" s="51"/>
      <c r="B12" s="24"/>
      <c r="C12" s="3" t="s">
        <v>42</v>
      </c>
      <c r="D12" s="2" t="s">
        <v>43</v>
      </c>
      <c r="E12" s="5">
        <v>90</v>
      </c>
      <c r="F12" s="23">
        <v>36.08</v>
      </c>
      <c r="G12" s="3">
        <v>242.86</v>
      </c>
      <c r="H12" s="3">
        <v>23.57</v>
      </c>
      <c r="I12" s="3">
        <v>16.29</v>
      </c>
      <c r="J12" s="29">
        <v>0.56999999999999995</v>
      </c>
    </row>
    <row r="13" spans="1:10" x14ac:dyDescent="0.25">
      <c r="A13" s="51"/>
      <c r="B13" s="2" t="s">
        <v>19</v>
      </c>
      <c r="C13" s="3" t="s">
        <v>44</v>
      </c>
      <c r="D13" s="2" t="s">
        <v>47</v>
      </c>
      <c r="E13" s="5">
        <v>200</v>
      </c>
      <c r="F13" s="23">
        <v>6.33</v>
      </c>
      <c r="G13" s="3">
        <v>61</v>
      </c>
      <c r="H13" s="3">
        <v>0.1</v>
      </c>
      <c r="I13" s="3">
        <v>0</v>
      </c>
      <c r="J13" s="29">
        <v>15.2</v>
      </c>
    </row>
    <row r="14" spans="1:10" ht="15.75" thickBot="1" x14ac:dyDescent="0.3">
      <c r="A14" s="51"/>
      <c r="B14" s="2" t="s">
        <v>18</v>
      </c>
      <c r="C14" s="3" t="s">
        <v>11</v>
      </c>
      <c r="D14" s="3" t="s">
        <v>12</v>
      </c>
      <c r="E14" s="5">
        <v>40</v>
      </c>
      <c r="F14" s="23">
        <v>4.1500000000000004</v>
      </c>
      <c r="G14" s="3">
        <v>52.2</v>
      </c>
      <c r="H14" s="3">
        <v>1.98</v>
      </c>
      <c r="I14" s="3">
        <v>0.36</v>
      </c>
      <c r="J14" s="29">
        <v>10.02</v>
      </c>
    </row>
    <row r="15" spans="1:10" hidden="1" thickBot="1" x14ac:dyDescent="0.35">
      <c r="A15" s="51"/>
      <c r="B15" s="8"/>
      <c r="C15" s="9"/>
      <c r="D15" s="9"/>
      <c r="E15" s="10"/>
      <c r="F15" s="21"/>
      <c r="G15" s="9"/>
      <c r="H15" s="9"/>
      <c r="I15" s="9"/>
      <c r="J15" s="30"/>
    </row>
    <row r="16" spans="1:10" hidden="1" thickBot="1" x14ac:dyDescent="0.35">
      <c r="A16" s="52"/>
      <c r="B16" s="8"/>
      <c r="C16" s="9"/>
      <c r="D16" s="8"/>
      <c r="E16" s="10"/>
      <c r="F16" s="21"/>
      <c r="G16" s="9"/>
      <c r="H16" s="9"/>
      <c r="I16" s="9"/>
      <c r="J16" s="30"/>
    </row>
    <row r="17" spans="1:10" ht="15.75" thickBot="1" x14ac:dyDescent="0.3">
      <c r="A17" s="12" t="s">
        <v>20</v>
      </c>
      <c r="B17" s="13"/>
      <c r="C17" s="14"/>
      <c r="D17" s="14"/>
      <c r="E17" s="15"/>
      <c r="F17" s="22">
        <f>F9+F10+F12+F13+F14+F15+F16+F11</f>
        <v>89.850000000000009</v>
      </c>
      <c r="G17" s="18">
        <f>G9+G10+G11+G12+G13+G14+G16+G15</f>
        <v>640.11000000000013</v>
      </c>
      <c r="H17" s="14"/>
      <c r="I17" s="14"/>
      <c r="J17" s="31"/>
    </row>
    <row r="18" spans="1:10" s="43" customFormat="1" x14ac:dyDescent="0.25">
      <c r="A18" s="55" t="s">
        <v>29</v>
      </c>
      <c r="B18" s="11"/>
      <c r="C18" s="6" t="s">
        <v>49</v>
      </c>
      <c r="D18" s="6" t="s">
        <v>50</v>
      </c>
      <c r="E18" s="7">
        <v>60</v>
      </c>
      <c r="F18" s="19">
        <v>17.399999999999999</v>
      </c>
      <c r="G18" s="42">
        <v>203</v>
      </c>
      <c r="H18" s="6">
        <v>4.3</v>
      </c>
      <c r="I18" s="6">
        <v>5</v>
      </c>
      <c r="J18" s="28">
        <v>35.299999999999997</v>
      </c>
    </row>
    <row r="19" spans="1:10" s="43" customFormat="1" ht="15.75" thickBot="1" x14ac:dyDescent="0.3">
      <c r="A19" s="56"/>
      <c r="B19" s="25"/>
      <c r="C19" s="32" t="s">
        <v>44</v>
      </c>
      <c r="D19" s="32" t="s">
        <v>51</v>
      </c>
      <c r="E19" s="39">
        <v>200</v>
      </c>
      <c r="F19" s="44">
        <v>4.3899999999999997</v>
      </c>
      <c r="G19" s="45">
        <v>61</v>
      </c>
      <c r="H19" s="32">
        <v>0.1</v>
      </c>
      <c r="I19" s="32">
        <v>0</v>
      </c>
      <c r="J19" s="48">
        <v>15.2</v>
      </c>
    </row>
    <row r="20" spans="1:10" ht="15.75" thickBot="1" x14ac:dyDescent="0.3">
      <c r="A20" s="12" t="s">
        <v>30</v>
      </c>
      <c r="B20" s="13"/>
      <c r="C20" s="14"/>
      <c r="D20" s="14"/>
      <c r="E20" s="15"/>
      <c r="F20" s="22">
        <f>F18+F19</f>
        <v>21.79</v>
      </c>
      <c r="G20" s="18">
        <f>G18+G19</f>
        <v>264</v>
      </c>
      <c r="H20" s="40"/>
      <c r="I20" s="40"/>
      <c r="J20" s="41"/>
    </row>
    <row r="21" spans="1:10" ht="15.75" thickBot="1" x14ac:dyDescent="0.3">
      <c r="A21" s="12" t="s">
        <v>31</v>
      </c>
      <c r="B21" s="13"/>
      <c r="C21" s="14"/>
      <c r="D21" s="14"/>
      <c r="E21" s="15"/>
      <c r="F21" s="22">
        <f>F8+F17+F20</f>
        <v>205.29999999999998</v>
      </c>
      <c r="G21" s="18">
        <f>G8+G17+G20</f>
        <v>1587.8400000000001</v>
      </c>
      <c r="H21" s="40"/>
      <c r="I21" s="40"/>
      <c r="J21" s="41"/>
    </row>
    <row r="22" spans="1:10" x14ac:dyDescent="0.25">
      <c r="A22" s="33"/>
      <c r="B22" s="34"/>
      <c r="C22" s="35"/>
      <c r="D22" s="35"/>
      <c r="E22" s="36"/>
      <c r="F22" s="37"/>
      <c r="G22" s="38"/>
      <c r="H22" s="35"/>
      <c r="I22" s="35"/>
      <c r="J22" s="35"/>
    </row>
  </sheetData>
  <mergeCells count="4">
    <mergeCell ref="A4:A7"/>
    <mergeCell ref="A9:A16"/>
    <mergeCell ref="I1:J1"/>
    <mergeCell ref="A18:A19"/>
  </mergeCells>
  <pageMargins left="0.25" right="0.25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2025-03-27T11:31:57Z</dcterms:modified>
</cp:coreProperties>
</file>