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5" i="1" l="1"/>
  <c r="F15" i="1"/>
  <c r="G18" i="1" l="1"/>
  <c r="F18" i="1"/>
  <c r="G8" i="1"/>
  <c r="F8" i="1"/>
  <c r="F19" i="1" l="1"/>
  <c r="G19" i="1"/>
</calcChain>
</file>

<file path=xl/sharedStrings.xml><?xml version="1.0" encoding="utf-8"?>
<sst xmlns="http://schemas.openxmlformats.org/spreadsheetml/2006/main" count="57" uniqueCount="54">
  <si>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</si>
  <si>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</si>
  <si>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</si>
  <si>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</si>
  <si>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</si>
  <si>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</si>
  <si>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</si>
  <si>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</si>
  <si>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</si>
  <si>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</si>
  <si>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</si>
  <si>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</si>
  <si>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</si>
  <si>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</si>
  <si>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</si>
  <si>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</si>
  <si>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</si>
  <si>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</si>
  <si>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</si>
  <si>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</si>
  <si>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</si>
  <si>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</si>
  <si>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</si>
  <si>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</si>
  <si>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</si>
  <si>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</si>
  <si>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</si>
  <si>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П.112</t>
  </si>
  <si>
    <t>Полдник</t>
  </si>
  <si>
    <t>Итого полдник</t>
  </si>
  <si>
    <t>Итого день</t>
  </si>
  <si>
    <t>Фрукт сезонный</t>
  </si>
  <si>
    <t>П.258</t>
  </si>
  <si>
    <t xml:space="preserve">Каша пшеничная </t>
  </si>
  <si>
    <t>П.501</t>
  </si>
  <si>
    <t>Кофейный напиток</t>
  </si>
  <si>
    <t>П.50</t>
  </si>
  <si>
    <t>Салат из свеклы</t>
  </si>
  <si>
    <t>П.144</t>
  </si>
  <si>
    <t>П.343</t>
  </si>
  <si>
    <t>Рыба, тушенная в томатном соусе с овощами</t>
  </si>
  <si>
    <t>П.429</t>
  </si>
  <si>
    <t>Картофельное пюре</t>
  </si>
  <si>
    <t>Суп картофельный с бобовыми</t>
  </si>
  <si>
    <t>26 марта 2025</t>
  </si>
  <si>
    <t>П.93</t>
  </si>
  <si>
    <t>Бутерброды с маслом</t>
  </si>
  <si>
    <t>40\10</t>
  </si>
  <si>
    <t>П.494</t>
  </si>
  <si>
    <t>Чай с лимоном</t>
  </si>
  <si>
    <t>П.517</t>
  </si>
  <si>
    <t>Йогурт</t>
  </si>
  <si>
    <t>гарнир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</si>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</sst>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/>
    <xf numFmtId="0" fontId="1" fillId="0" borderId="2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5" xfId="0" applyFont="1" applyBorder="1"/>
    <xf numFmtId="0" fontId="1" fillId="0" borderId="1" xfId="0" applyFont="1" applyFill="1" applyBorder="1" applyAlignment="1">
      <alignment wrapText="1"/>
    </xf>
    <xf numFmtId="2" fontId="2" fillId="0" borderId="7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4" xfId="0" applyFont="1" applyBorder="1"/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50" t="s">
        <v>44</v>
      </c>
      <c r="J1" s="51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7" t="s">
        <v>7</v>
      </c>
      <c r="B4" s="12" t="s">
        <v>8</v>
      </c>
      <c r="C4" s="7" t="s">
        <v>32</v>
      </c>
      <c r="D4" s="7" t="s">
        <v>33</v>
      </c>
      <c r="E4" s="8">
        <v>200</v>
      </c>
      <c r="F4" s="24">
        <v>26.86</v>
      </c>
      <c r="G4" s="9">
        <v>343.85</v>
      </c>
      <c r="H4" s="9">
        <v>10.029999999999999</v>
      </c>
      <c r="I4" s="9">
        <v>14.79</v>
      </c>
      <c r="J4" s="10">
        <v>42.69</v>
      </c>
    </row>
    <row r="5" spans="1:10" x14ac:dyDescent="0.25">
      <c r="A5" s="48"/>
      <c r="B5" s="2" t="s">
        <v>9</v>
      </c>
      <c r="C5" s="3" t="s">
        <v>34</v>
      </c>
      <c r="D5" s="3" t="s">
        <v>35</v>
      </c>
      <c r="E5" s="4">
        <v>200</v>
      </c>
      <c r="F5" s="25">
        <v>14.59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48"/>
      <c r="B6" s="2" t="s">
        <v>10</v>
      </c>
      <c r="C6" s="3" t="s">
        <v>45</v>
      </c>
      <c r="D6" s="3" t="s">
        <v>46</v>
      </c>
      <c r="E6" s="4" t="s">
        <v>47</v>
      </c>
      <c r="F6" s="25">
        <v>18.2</v>
      </c>
      <c r="G6" s="3">
        <v>197</v>
      </c>
      <c r="H6" s="3">
        <v>1.6</v>
      </c>
      <c r="I6" s="3">
        <v>16.7</v>
      </c>
      <c r="J6" s="42">
        <v>10</v>
      </c>
    </row>
    <row r="7" spans="1:10" ht="15.75" thickBot="1" x14ac:dyDescent="0.3">
      <c r="A7" s="48"/>
      <c r="B7" s="2" t="s">
        <v>18</v>
      </c>
      <c r="C7" s="3" t="s">
        <v>11</v>
      </c>
      <c r="D7" s="3" t="s">
        <v>12</v>
      </c>
      <c r="E7" s="5">
        <v>20</v>
      </c>
      <c r="F7" s="27">
        <v>2.0699999999999998</v>
      </c>
      <c r="G7" s="3">
        <v>34.799999999999997</v>
      </c>
      <c r="H7" s="3">
        <v>1.32</v>
      </c>
      <c r="I7" s="3">
        <v>0.24</v>
      </c>
      <c r="J7" s="42">
        <v>6.68</v>
      </c>
    </row>
    <row r="8" spans="1:10" ht="15.75" thickBot="1" x14ac:dyDescent="0.3">
      <c r="A8" s="13" t="s">
        <v>17</v>
      </c>
      <c r="B8" s="14"/>
      <c r="C8" s="15"/>
      <c r="D8" s="15"/>
      <c r="E8" s="16"/>
      <c r="F8" s="26">
        <f>F4+F5+F6+F7</f>
        <v>61.720000000000006</v>
      </c>
      <c r="G8" s="23">
        <f>G4+G5+G6+G7</f>
        <v>654.65</v>
      </c>
      <c r="H8" s="17"/>
      <c r="I8" s="17"/>
      <c r="J8" s="18"/>
    </row>
    <row r="9" spans="1:10" x14ac:dyDescent="0.25">
      <c r="A9" s="49" t="s">
        <v>13</v>
      </c>
      <c r="B9" s="2" t="s">
        <v>14</v>
      </c>
      <c r="C9" s="3" t="s">
        <v>36</v>
      </c>
      <c r="D9" s="2" t="s">
        <v>37</v>
      </c>
      <c r="E9" s="5">
        <v>60</v>
      </c>
      <c r="F9" s="27">
        <v>4.8899999999999997</v>
      </c>
      <c r="G9" s="6">
        <v>89</v>
      </c>
      <c r="H9" s="6">
        <v>1.5</v>
      </c>
      <c r="I9" s="6">
        <v>5.5</v>
      </c>
      <c r="J9" s="11">
        <v>8.4</v>
      </c>
    </row>
    <row r="10" spans="1:10" ht="30" x14ac:dyDescent="0.25">
      <c r="A10" s="49"/>
      <c r="B10" s="28" t="s">
        <v>15</v>
      </c>
      <c r="C10" s="3" t="s">
        <v>38</v>
      </c>
      <c r="D10" s="2" t="s">
        <v>43</v>
      </c>
      <c r="E10" s="4">
        <v>250</v>
      </c>
      <c r="F10" s="40">
        <v>8.9</v>
      </c>
      <c r="G10" s="3">
        <v>178.75</v>
      </c>
      <c r="H10" s="3">
        <v>9.1</v>
      </c>
      <c r="I10" s="3">
        <v>9.1</v>
      </c>
      <c r="J10" s="42">
        <v>15.13</v>
      </c>
    </row>
    <row r="11" spans="1:10" ht="30" x14ac:dyDescent="0.25">
      <c r="A11" s="49"/>
      <c r="B11" s="43" t="s">
        <v>16</v>
      </c>
      <c r="C11" s="3" t="s">
        <v>39</v>
      </c>
      <c r="D11" s="2" t="s">
        <v>40</v>
      </c>
      <c r="E11" s="4">
        <v>90</v>
      </c>
      <c r="F11" s="25">
        <v>36.51</v>
      </c>
      <c r="G11" s="3">
        <v>102.14</v>
      </c>
      <c r="H11" s="3">
        <v>9.5</v>
      </c>
      <c r="I11" s="3">
        <v>5.14</v>
      </c>
      <c r="J11" s="42">
        <v>4.5</v>
      </c>
    </row>
    <row r="12" spans="1:10" x14ac:dyDescent="0.25">
      <c r="A12" s="49"/>
      <c r="B12" s="2" t="s">
        <v>52</v>
      </c>
      <c r="C12" s="3" t="s">
        <v>41</v>
      </c>
      <c r="D12" s="2" t="s">
        <v>42</v>
      </c>
      <c r="E12" s="5">
        <v>160</v>
      </c>
      <c r="F12" s="27">
        <v>20.94</v>
      </c>
      <c r="G12" s="6">
        <v>165.6</v>
      </c>
      <c r="H12" s="6">
        <v>3.78</v>
      </c>
      <c r="I12" s="6">
        <v>7.92</v>
      </c>
      <c r="J12" s="11">
        <v>19.62</v>
      </c>
    </row>
    <row r="13" spans="1:10" x14ac:dyDescent="0.25">
      <c r="A13" s="49"/>
      <c r="B13" s="2" t="s">
        <v>19</v>
      </c>
      <c r="C13" s="3" t="s">
        <v>48</v>
      </c>
      <c r="D13" s="3" t="s">
        <v>49</v>
      </c>
      <c r="E13" s="4">
        <v>200</v>
      </c>
      <c r="F13" s="25">
        <v>4.3899999999999997</v>
      </c>
      <c r="G13" s="3">
        <v>61</v>
      </c>
      <c r="H13" s="3">
        <v>0.1</v>
      </c>
      <c r="I13" s="3">
        <v>0</v>
      </c>
      <c r="J13" s="42">
        <v>15.2</v>
      </c>
    </row>
    <row r="14" spans="1:10" ht="15.75" thickBot="1" x14ac:dyDescent="0.3">
      <c r="A14" s="49"/>
      <c r="B14" s="2" t="s">
        <v>18</v>
      </c>
      <c r="C14" s="3" t="s">
        <v>11</v>
      </c>
      <c r="D14" s="3" t="s">
        <v>12</v>
      </c>
      <c r="E14" s="5">
        <v>40</v>
      </c>
      <c r="F14" s="27">
        <v>4.1500000000000004</v>
      </c>
      <c r="G14" s="6">
        <v>69.599999999999994</v>
      </c>
      <c r="H14" s="6">
        <v>2.64</v>
      </c>
      <c r="I14" s="6">
        <v>0.48</v>
      </c>
      <c r="J14" s="11">
        <v>13.36</v>
      </c>
    </row>
    <row r="15" spans="1:10" ht="15.75" thickBot="1" x14ac:dyDescent="0.3">
      <c r="A15" s="13" t="s">
        <v>20</v>
      </c>
      <c r="B15" s="14"/>
      <c r="C15" s="15"/>
      <c r="D15" s="15"/>
      <c r="E15" s="16"/>
      <c r="F15" s="26">
        <f>F9+F10+F12+F13+F14+F11</f>
        <v>79.78</v>
      </c>
      <c r="G15" s="44">
        <f>G9+G10+G12+G13+G14+G11</f>
        <v>666.09</v>
      </c>
      <c r="H15" s="17"/>
      <c r="I15" s="17"/>
      <c r="J15" s="18"/>
    </row>
    <row r="16" spans="1:10" s="37" customFormat="1" x14ac:dyDescent="0.25">
      <c r="A16" s="52" t="s">
        <v>28</v>
      </c>
      <c r="B16" s="12"/>
      <c r="C16" s="7" t="s">
        <v>50</v>
      </c>
      <c r="D16" s="7" t="s">
        <v>51</v>
      </c>
      <c r="E16" s="8">
        <v>100</v>
      </c>
      <c r="F16" s="24">
        <v>26.1</v>
      </c>
      <c r="G16" s="38">
        <v>87</v>
      </c>
      <c r="H16" s="7">
        <v>5</v>
      </c>
      <c r="I16" s="7">
        <v>3.2</v>
      </c>
      <c r="J16" s="45">
        <v>8.5</v>
      </c>
    </row>
    <row r="17" spans="1:10" s="37" customFormat="1" ht="15.75" thickBot="1" x14ac:dyDescent="0.3">
      <c r="A17" s="53"/>
      <c r="B17" s="28"/>
      <c r="C17" s="29" t="s">
        <v>27</v>
      </c>
      <c r="D17" s="29" t="s">
        <v>31</v>
      </c>
      <c r="E17" s="39">
        <v>200</v>
      </c>
      <c r="F17" s="40">
        <v>37.700000000000003</v>
      </c>
      <c r="G17" s="41">
        <v>94</v>
      </c>
      <c r="H17" s="29">
        <v>0.8</v>
      </c>
      <c r="I17" s="29">
        <v>0.8</v>
      </c>
      <c r="J17" s="46">
        <v>19.600000000000001</v>
      </c>
    </row>
    <row r="18" spans="1:10" ht="15.75" thickBot="1" x14ac:dyDescent="0.3">
      <c r="A18" s="13" t="s">
        <v>29</v>
      </c>
      <c r="B18" s="14"/>
      <c r="C18" s="15"/>
      <c r="D18" s="15"/>
      <c r="E18" s="16"/>
      <c r="F18" s="26">
        <f>F16+F17</f>
        <v>63.800000000000004</v>
      </c>
      <c r="G18" s="23">
        <f>G16+G17</f>
        <v>181</v>
      </c>
      <c r="H18" s="17"/>
      <c r="I18" s="17"/>
      <c r="J18" s="18"/>
    </row>
    <row r="19" spans="1:10" ht="15.75" thickBot="1" x14ac:dyDescent="0.3">
      <c r="A19" s="13" t="s">
        <v>30</v>
      </c>
      <c r="B19" s="14"/>
      <c r="C19" s="15"/>
      <c r="D19" s="15"/>
      <c r="E19" s="16"/>
      <c r="F19" s="26">
        <f>F8+F15+F18</f>
        <v>205.3</v>
      </c>
      <c r="G19" s="23">
        <f>G8+G15+G18</f>
        <v>1501.74</v>
      </c>
      <c r="H19" s="17"/>
      <c r="I19" s="17"/>
      <c r="J19" s="18"/>
    </row>
    <row r="20" spans="1:10" ht="14.45" x14ac:dyDescent="0.3">
      <c r="A20" s="30"/>
      <c r="B20" s="31"/>
      <c r="C20" s="32"/>
      <c r="D20" s="32"/>
      <c r="E20" s="33"/>
      <c r="F20" s="34"/>
      <c r="G20" s="35"/>
      <c r="H20" s="36"/>
      <c r="I20" s="36"/>
      <c r="J20" s="36"/>
    </row>
  </sheetData>
  <mergeCells count="4">
    <mergeCell ref="A4:A7"/>
    <mergeCell ref="A9:A14"/>
    <mergeCell ref="I1:J1"/>
    <mergeCell ref="A16:A17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2025-03-27T11:31:33Z</dcterms:modified>
</cp:coreProperties>
</file>