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19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5" i="1" l="1"/>
  <c r="F15" i="1"/>
  <c r="F9" i="1" l="1"/>
  <c r="G9" i="1"/>
  <c r="G18" i="1" l="1"/>
  <c r="F18" i="1"/>
  <c r="F19" i="1" s="1"/>
  <c r="G19" i="1" l="1"/>
</calcChain>
</file>

<file path=xl/sharedStrings.xml><?xml version="1.0" encoding="utf-8"?>
<sst xmlns="http://schemas.openxmlformats.org/spreadsheetml/2006/main" count="54" uniqueCount="52">
  <si>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</si>
  <si>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</si>
  <si>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</si>
  <si>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</si>
  <si>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</si>
  <si>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</si>
  <si>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</si>
  <si>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</si>
  <si>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</si>
  <si>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</si>
  <si>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</si>
  <si>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</si>
  <si>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</si>
  <si>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</si>
  <si>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</si>
  <si>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</si>
  <si>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</si>
  <si>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</si>
  <si>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</si>
  <si>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</si>
  <si>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</si>
  <si>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</si>
  <si>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</si>
  <si>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</si>
  <si>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</si>
  <si>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</si>
  <si>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</si>
  <si>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Полдник</t>
  </si>
  <si>
    <t>Итого полдник</t>
  </si>
  <si>
    <t>Итого день</t>
  </si>
  <si>
    <t>П.301</t>
  </si>
  <si>
    <t>Омлет натуральный</t>
  </si>
  <si>
    <t>П.493</t>
  </si>
  <si>
    <t>Чай с сахаром</t>
  </si>
  <si>
    <t>П.107</t>
  </si>
  <si>
    <t>Огурец соленый</t>
  </si>
  <si>
    <t>П.142</t>
  </si>
  <si>
    <t>Щи из свежей капусты с картофелем</t>
  </si>
  <si>
    <t>10/250</t>
  </si>
  <si>
    <t>П.369</t>
  </si>
  <si>
    <t>Жаркое по-домашнему</t>
  </si>
  <si>
    <t>П.508</t>
  </si>
  <si>
    <t>Компот из смеси сухофруктов</t>
  </si>
  <si>
    <t>25 марта 2025</t>
  </si>
  <si>
    <t>П.93</t>
  </si>
  <si>
    <t>Бутерброды с маслом</t>
  </si>
  <si>
    <t>40\5</t>
  </si>
  <si>
    <t>П.567</t>
  </si>
  <si>
    <t>Булочка российская</t>
  </si>
  <si>
    <t>П.518</t>
  </si>
  <si>
    <t>Сок фруктовый 0,2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</si>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</sst>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5" xfId="0" applyBorder="1"/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7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/>
    <xf numFmtId="2" fontId="1" fillId="0" borderId="1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0" fillId="0" borderId="2" xfId="0" applyFill="1" applyBorder="1"/>
    <xf numFmtId="0" fontId="0" fillId="0" borderId="3" xfId="0" applyFill="1" applyBorder="1"/>
    <xf numFmtId="0" fontId="1" fillId="0" borderId="11" xfId="0" applyFont="1" applyBorder="1" applyAlignment="1">
      <alignment wrapText="1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0" fillId="0" borderId="11" xfId="0" applyFill="1" applyBorder="1"/>
    <xf numFmtId="0" fontId="0" fillId="0" borderId="15" xfId="0" applyFill="1" applyBorder="1"/>
    <xf numFmtId="2" fontId="1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15" xfId="0" applyBorder="1"/>
    <xf numFmtId="0" fontId="1" fillId="0" borderId="1" xfId="0" applyFont="1" applyFill="1" applyBorder="1" applyAlignment="1">
      <alignment wrapText="1"/>
    </xf>
    <xf numFmtId="2" fontId="2" fillId="0" borderId="7" xfId="0" applyNumberFormat="1" applyFont="1" applyBorder="1" applyAlignment="1">
      <alignment horizontal="right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0" fillId="0" borderId="16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A20" sqref="A20:D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51</v>
      </c>
      <c r="C1" s="3"/>
      <c r="D1" s="3"/>
      <c r="E1" s="1" t="s">
        <v>0</v>
      </c>
      <c r="F1" s="3"/>
      <c r="H1" t="s">
        <v>25</v>
      </c>
      <c r="I1" s="58" t="s">
        <v>43</v>
      </c>
      <c r="J1" s="59"/>
    </row>
    <row r="2" spans="1:10" thickBot="1" x14ac:dyDescent="0.35">
      <c r="A2" s="1"/>
      <c r="B2" s="1"/>
      <c r="C2" s="1"/>
      <c r="D2" s="1"/>
      <c r="E2" s="1"/>
      <c r="F2" s="1"/>
    </row>
    <row r="3" spans="1:10" ht="67.5" customHeight="1" thickBot="1" x14ac:dyDescent="0.3">
      <c r="A3" s="17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9" t="s">
        <v>21</v>
      </c>
      <c r="H3" s="19" t="s">
        <v>22</v>
      </c>
      <c r="I3" s="19" t="s">
        <v>23</v>
      </c>
      <c r="J3" s="20" t="s">
        <v>24</v>
      </c>
    </row>
    <row r="4" spans="1:10" ht="15" customHeight="1" x14ac:dyDescent="0.25">
      <c r="A4" s="55" t="s">
        <v>7</v>
      </c>
      <c r="B4" s="10" t="s">
        <v>8</v>
      </c>
      <c r="C4" s="7" t="s">
        <v>30</v>
      </c>
      <c r="D4" s="10" t="s">
        <v>31</v>
      </c>
      <c r="E4" s="8">
        <v>160</v>
      </c>
      <c r="F4" s="22">
        <v>54.34</v>
      </c>
      <c r="G4" s="7">
        <v>260.93</v>
      </c>
      <c r="H4" s="7">
        <v>13.79</v>
      </c>
      <c r="I4" s="7">
        <v>21.41</v>
      </c>
      <c r="J4" s="35">
        <v>3.69</v>
      </c>
    </row>
    <row r="5" spans="1:10" x14ac:dyDescent="0.25">
      <c r="A5" s="56"/>
      <c r="B5" s="2" t="s">
        <v>9</v>
      </c>
      <c r="C5" s="3" t="s">
        <v>32</v>
      </c>
      <c r="D5" s="3" t="s">
        <v>33</v>
      </c>
      <c r="E5" s="4">
        <v>200</v>
      </c>
      <c r="F5" s="23">
        <v>2.0699999999999998</v>
      </c>
      <c r="G5" s="3">
        <v>60</v>
      </c>
      <c r="H5" s="3">
        <v>0.1</v>
      </c>
      <c r="I5" s="3">
        <v>0</v>
      </c>
      <c r="J5" s="26">
        <v>15</v>
      </c>
    </row>
    <row r="6" spans="1:10" x14ac:dyDescent="0.25">
      <c r="A6" s="57"/>
      <c r="B6" s="2" t="s">
        <v>10</v>
      </c>
      <c r="C6" s="3" t="s">
        <v>44</v>
      </c>
      <c r="D6" s="3" t="s">
        <v>45</v>
      </c>
      <c r="E6" s="4" t="s">
        <v>46</v>
      </c>
      <c r="F6" s="23">
        <v>12.25</v>
      </c>
      <c r="G6" s="6">
        <v>197</v>
      </c>
      <c r="H6" s="6">
        <v>1.6</v>
      </c>
      <c r="I6" s="6">
        <v>16.7</v>
      </c>
      <c r="J6" s="9">
        <v>10</v>
      </c>
    </row>
    <row r="7" spans="1:10" ht="15.75" thickBot="1" x14ac:dyDescent="0.3">
      <c r="A7" s="57"/>
      <c r="B7" s="2"/>
      <c r="C7" s="3" t="s">
        <v>11</v>
      </c>
      <c r="D7" s="3" t="s">
        <v>12</v>
      </c>
      <c r="E7" s="4">
        <v>20</v>
      </c>
      <c r="F7" s="23">
        <v>2.0699999999999998</v>
      </c>
      <c r="G7" s="6">
        <v>34.799999999999997</v>
      </c>
      <c r="H7" s="6">
        <v>1.32</v>
      </c>
      <c r="I7" s="6">
        <v>0.24</v>
      </c>
      <c r="J7" s="9">
        <v>6.68</v>
      </c>
    </row>
    <row r="8" spans="1:10" hidden="1" thickBot="1" x14ac:dyDescent="0.35">
      <c r="A8" s="34"/>
      <c r="B8" s="2"/>
      <c r="C8" s="3"/>
      <c r="D8" s="3"/>
      <c r="E8" s="5"/>
      <c r="F8" s="25"/>
      <c r="G8" s="6"/>
      <c r="H8" s="6"/>
      <c r="I8" s="6"/>
      <c r="J8" s="9"/>
    </row>
    <row r="9" spans="1:10" ht="15.75" thickBot="1" x14ac:dyDescent="0.3">
      <c r="A9" s="11" t="s">
        <v>17</v>
      </c>
      <c r="B9" s="12"/>
      <c r="C9" s="13"/>
      <c r="D9" s="13"/>
      <c r="E9" s="14"/>
      <c r="F9" s="24">
        <f>F4+F5+F6+F7+F8</f>
        <v>70.72999999999999</v>
      </c>
      <c r="G9" s="21">
        <f>G4+G5+G6+G7+G8</f>
        <v>552.73</v>
      </c>
      <c r="H9" s="15"/>
      <c r="I9" s="15"/>
      <c r="J9" s="16"/>
    </row>
    <row r="10" spans="1:10" x14ac:dyDescent="0.25">
      <c r="A10" s="60" t="s">
        <v>13</v>
      </c>
      <c r="B10" s="2" t="s">
        <v>14</v>
      </c>
      <c r="C10" s="3" t="s">
        <v>34</v>
      </c>
      <c r="D10" s="2" t="s">
        <v>35</v>
      </c>
      <c r="E10" s="5">
        <v>50</v>
      </c>
      <c r="F10" s="25">
        <v>12.76</v>
      </c>
      <c r="G10" s="3">
        <v>7.8</v>
      </c>
      <c r="H10" s="3">
        <v>0.48</v>
      </c>
      <c r="I10" s="3">
        <v>0.06</v>
      </c>
      <c r="J10" s="26">
        <v>1.02</v>
      </c>
    </row>
    <row r="11" spans="1:10" ht="30" x14ac:dyDescent="0.25">
      <c r="A11" s="61"/>
      <c r="B11" s="2" t="s">
        <v>15</v>
      </c>
      <c r="C11" s="3" t="s">
        <v>36</v>
      </c>
      <c r="D11" s="2" t="s">
        <v>37</v>
      </c>
      <c r="E11" s="5" t="s">
        <v>38</v>
      </c>
      <c r="F11" s="36">
        <v>14.19</v>
      </c>
      <c r="G11" s="3">
        <v>24.45</v>
      </c>
      <c r="H11" s="3">
        <v>2.0099999999999998</v>
      </c>
      <c r="I11" s="3">
        <v>6.48</v>
      </c>
      <c r="J11" s="26">
        <v>8.1300000000000008</v>
      </c>
    </row>
    <row r="12" spans="1:10" x14ac:dyDescent="0.25">
      <c r="A12" s="61"/>
      <c r="B12" s="51" t="s">
        <v>16</v>
      </c>
      <c r="C12" s="3" t="s">
        <v>39</v>
      </c>
      <c r="D12" s="2" t="s">
        <v>40</v>
      </c>
      <c r="E12" s="5">
        <v>180</v>
      </c>
      <c r="F12" s="25">
        <v>57.05</v>
      </c>
      <c r="G12" s="3">
        <v>327.32</v>
      </c>
      <c r="H12" s="3">
        <v>22.46</v>
      </c>
      <c r="I12" s="3">
        <v>20.05</v>
      </c>
      <c r="J12" s="26">
        <v>14.35</v>
      </c>
    </row>
    <row r="13" spans="1:10" x14ac:dyDescent="0.25">
      <c r="A13" s="61"/>
      <c r="B13" s="2" t="s">
        <v>19</v>
      </c>
      <c r="C13" s="3" t="s">
        <v>41</v>
      </c>
      <c r="D13" s="3" t="s">
        <v>42</v>
      </c>
      <c r="E13" s="43">
        <v>200</v>
      </c>
      <c r="F13" s="48">
        <v>4.37</v>
      </c>
      <c r="G13" s="49">
        <v>110</v>
      </c>
      <c r="H13" s="49">
        <v>0.5</v>
      </c>
      <c r="I13" s="49">
        <v>0</v>
      </c>
      <c r="J13" s="50">
        <v>27</v>
      </c>
    </row>
    <row r="14" spans="1:10" ht="15.75" thickBot="1" x14ac:dyDescent="0.3">
      <c r="A14" s="61"/>
      <c r="B14" s="2" t="s">
        <v>18</v>
      </c>
      <c r="C14" s="3" t="s">
        <v>11</v>
      </c>
      <c r="D14" s="3" t="s">
        <v>12</v>
      </c>
      <c r="E14" s="5">
        <v>40</v>
      </c>
      <c r="F14" s="25">
        <v>4.1500000000000004</v>
      </c>
      <c r="G14" s="6">
        <v>69.599999999999994</v>
      </c>
      <c r="H14" s="6">
        <v>2.64</v>
      </c>
      <c r="I14" s="6">
        <v>0.48</v>
      </c>
      <c r="J14" s="9">
        <v>13.36</v>
      </c>
    </row>
    <row r="15" spans="1:10" ht="15.75" thickBot="1" x14ac:dyDescent="0.3">
      <c r="A15" s="11" t="s">
        <v>20</v>
      </c>
      <c r="B15" s="12"/>
      <c r="C15" s="13"/>
      <c r="D15" s="13"/>
      <c r="E15" s="14"/>
      <c r="F15" s="24">
        <f>F10+F11+F12+F13+F14</f>
        <v>92.52000000000001</v>
      </c>
      <c r="G15" s="52">
        <f>G10+G11+G12+G13+G14</f>
        <v>539.16999999999996</v>
      </c>
      <c r="H15" s="15"/>
      <c r="I15" s="15"/>
      <c r="J15" s="16"/>
    </row>
    <row r="16" spans="1:10" x14ac:dyDescent="0.25">
      <c r="A16" s="53" t="s">
        <v>27</v>
      </c>
      <c r="B16" s="10"/>
      <c r="C16" s="7" t="s">
        <v>47</v>
      </c>
      <c r="D16" s="7" t="s">
        <v>48</v>
      </c>
      <c r="E16" s="8">
        <v>60</v>
      </c>
      <c r="F16" s="37">
        <v>17.399999999999999</v>
      </c>
      <c r="G16" s="38">
        <v>203</v>
      </c>
      <c r="H16" s="39">
        <v>4.3</v>
      </c>
      <c r="I16" s="39">
        <v>5</v>
      </c>
      <c r="J16" s="40">
        <v>35.299999999999997</v>
      </c>
    </row>
    <row r="17" spans="1:10" ht="15.75" thickBot="1" x14ac:dyDescent="0.3">
      <c r="A17" s="54"/>
      <c r="B17" s="41"/>
      <c r="C17" s="42" t="s">
        <v>49</v>
      </c>
      <c r="D17" s="42" t="s">
        <v>50</v>
      </c>
      <c r="E17" s="43">
        <v>200</v>
      </c>
      <c r="F17" s="44">
        <v>24.65</v>
      </c>
      <c r="G17" s="45">
        <v>136</v>
      </c>
      <c r="H17" s="46">
        <v>0.6</v>
      </c>
      <c r="I17" s="46">
        <v>0.2</v>
      </c>
      <c r="J17" s="47">
        <v>0.2</v>
      </c>
    </row>
    <row r="18" spans="1:10" ht="15.75" thickBot="1" x14ac:dyDescent="0.3">
      <c r="A18" s="11" t="s">
        <v>28</v>
      </c>
      <c r="B18" s="12"/>
      <c r="C18" s="13"/>
      <c r="D18" s="13"/>
      <c r="E18" s="14"/>
      <c r="F18" s="24">
        <f>F16+F17</f>
        <v>42.05</v>
      </c>
      <c r="G18" s="21">
        <f>G16+G17</f>
        <v>339</v>
      </c>
      <c r="H18" s="15"/>
      <c r="I18" s="15"/>
      <c r="J18" s="16"/>
    </row>
    <row r="19" spans="1:10" ht="15.75" thickBot="1" x14ac:dyDescent="0.3">
      <c r="A19" s="11" t="s">
        <v>29</v>
      </c>
      <c r="B19" s="12"/>
      <c r="C19" s="13"/>
      <c r="D19" s="13"/>
      <c r="E19" s="14"/>
      <c r="F19" s="24">
        <f>F9+F15+F18</f>
        <v>205.3</v>
      </c>
      <c r="G19" s="21">
        <f>G9+G15+G18</f>
        <v>1430.9</v>
      </c>
      <c r="H19" s="15"/>
      <c r="I19" s="15"/>
      <c r="J19" s="16"/>
    </row>
    <row r="20" spans="1:10" x14ac:dyDescent="0.25">
      <c r="A20" s="27"/>
      <c r="B20" s="28"/>
      <c r="C20" s="29"/>
      <c r="D20" s="29"/>
      <c r="E20" s="30"/>
      <c r="F20" s="31"/>
      <c r="G20" s="32"/>
      <c r="H20" s="33"/>
      <c r="I20" s="33"/>
      <c r="J20" s="33"/>
    </row>
  </sheetData>
  <mergeCells count="4">
    <mergeCell ref="A16:A17"/>
    <mergeCell ref="A4:A7"/>
    <mergeCell ref="I1:J1"/>
    <mergeCell ref="A10:A14"/>
  </mergeCells>
  <pageMargins left="0.25" right="0.25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2025-03-27T11:31:07Z</dcterms:modified>
</cp:coreProperties>
</file>