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9165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G17" i="1" l="1"/>
  <c r="F17" i="1"/>
  <c r="G14" i="1" l="1"/>
  <c r="F14" i="1"/>
  <c r="G8" i="1"/>
  <c r="F8" i="1"/>
  <c r="F18" i="1" l="1"/>
  <c r="G18" i="1"/>
</calcChain>
</file>

<file path=xl/sharedStrings.xml><?xml version="1.0" encoding="utf-8"?>
<sst xmlns="http://schemas.openxmlformats.org/spreadsheetml/2006/main" count="51" uniqueCount="51">
  <si>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</si>
  <si>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</si>
  <si>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</si>
  <si>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</si>
  <si>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</si>
  <si>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</si>
  <si>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</si>
  <si>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</si>
  <si>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</si>
  <si>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</si>
  <si>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</si>
  <si>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</si>
  <si>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</si>
  <si>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</si>
  <si>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</si>
  <si>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</si>
  <si>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</si>
  <si>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</si>
  <si>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</si>
  <si>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</si>
  <si>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</si>
  <si>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</si>
  <si>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</si>
  <si>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</si>
  <si>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</si>
  <si>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П.407</t>
  </si>
  <si>
    <t>Рагу из курицы</t>
  </si>
  <si>
    <t>Полдник</t>
  </si>
  <si>
    <t>П.590</t>
  </si>
  <si>
    <t>П.518</t>
  </si>
  <si>
    <t>Итого полдник</t>
  </si>
  <si>
    <t>П.313</t>
  </si>
  <si>
    <t>Запеканка из творога</t>
  </si>
  <si>
    <t>П.493</t>
  </si>
  <si>
    <t>П.111</t>
  </si>
  <si>
    <t>Батон нарезной</t>
  </si>
  <si>
    <t>31 октября 2024</t>
  </si>
  <si>
    <t>П.76</t>
  </si>
  <si>
    <t>Винегрет овощной</t>
  </si>
  <si>
    <t>П.142</t>
  </si>
  <si>
    <t>Щи из капусты с картофелем</t>
  </si>
  <si>
    <t>П.519</t>
  </si>
  <si>
    <t>Напиток из шиповника</t>
  </si>
  <si>
    <t>П.481</t>
  </si>
  <si>
    <t>Молоко сгущенное</t>
  </si>
  <si>
    <t>10\250</t>
  </si>
  <si>
    <t>Сок фруктовый</t>
  </si>
  <si>
    <t>Чай с сахаром</t>
  </si>
  <si>
    <t>ИТОГО  ЗА ДЕНЬ</t>
  </si>
  <si>
    <t>Булочка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</si>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</sst>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2" fontId="1" fillId="0" borderId="12" xfId="0" applyNumberFormat="1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2" fontId="1" fillId="0" borderId="9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wrapText="1"/>
    </xf>
    <xf numFmtId="0" fontId="2" fillId="0" borderId="7" xfId="0" applyFont="1" applyBorder="1" applyAlignment="1"/>
    <xf numFmtId="0" fontId="2" fillId="0" borderId="8" xfId="0" applyFont="1" applyBorder="1" applyAlignment="1"/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0" applyFont="1" applyBorder="1"/>
    <xf numFmtId="0" fontId="1" fillId="0" borderId="1" xfId="0" applyFont="1" applyBorder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0" xfId="0" applyFont="1"/>
    <xf numFmtId="0" fontId="5" fillId="0" borderId="4" xfId="0" applyFont="1" applyBorder="1"/>
    <xf numFmtId="0" fontId="4" fillId="0" borderId="5" xfId="0" applyFont="1" applyBorder="1" applyAlignment="1">
      <alignment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6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4" fillId="0" borderId="1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O15" sqref="O15"/>
    </sheetView>
  </sheetViews>
  <sheetFormatPr defaultColWidth="8.85546875" defaultRowHeight="15" x14ac:dyDescent="0.25"/>
  <cols>
    <col min="1" max="1" width="12.28515625" style="26" customWidth="1"/>
    <col min="2" max="2" width="11.7109375" style="26" customWidth="1"/>
    <col min="3" max="3" width="9.140625" style="26" customWidth="1"/>
    <col min="4" max="4" width="29.140625" style="26" customWidth="1"/>
    <col min="5" max="5" width="10.5703125" style="26" customWidth="1"/>
    <col min="6" max="6" width="9.28515625" style="26" customWidth="1"/>
    <col min="7" max="7" width="13.42578125" style="26" customWidth="1"/>
    <col min="8" max="9" width="6.7109375" style="26" customWidth="1"/>
    <col min="10" max="10" width="9.28515625" style="26" customWidth="1"/>
    <col min="11" max="16384" width="8.85546875" style="26"/>
  </cols>
  <sheetData>
    <row r="1" spans="1:10" s="2" customFormat="1" x14ac:dyDescent="0.25">
      <c r="A1" s="2" t="s">
        <v>24</v>
      </c>
      <c r="B1" s="4" t="s">
        <v>50</v>
      </c>
      <c r="C1" s="4"/>
      <c r="D1" s="4"/>
      <c r="E1" s="2" t="s">
        <v>0</v>
      </c>
      <c r="F1" s="4"/>
      <c r="H1" s="2" t="s">
        <v>23</v>
      </c>
      <c r="I1" s="16" t="s">
        <v>36</v>
      </c>
      <c r="J1" s="17"/>
    </row>
    <row r="2" spans="1:10" s="2" customFormat="1" ht="12.6" customHeight="1" thickBot="1" x14ac:dyDescent="0.3"/>
    <row r="3" spans="1:10" s="2" customFormat="1" ht="67.5" customHeight="1" thickBot="1" x14ac:dyDescent="0.3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20" t="s">
        <v>19</v>
      </c>
      <c r="H3" s="20" t="s">
        <v>20</v>
      </c>
      <c r="I3" s="20" t="s">
        <v>21</v>
      </c>
      <c r="J3" s="21" t="s">
        <v>22</v>
      </c>
    </row>
    <row r="4" spans="1:10" s="2" customFormat="1" ht="15.6" customHeight="1" x14ac:dyDescent="0.25">
      <c r="A4" s="40" t="s">
        <v>7</v>
      </c>
      <c r="B4" s="3"/>
      <c r="C4" s="4" t="s">
        <v>31</v>
      </c>
      <c r="D4" s="3" t="s">
        <v>32</v>
      </c>
      <c r="E4" s="22">
        <v>120</v>
      </c>
      <c r="F4" s="1">
        <v>61.39</v>
      </c>
      <c r="G4" s="22">
        <v>340</v>
      </c>
      <c r="H4" s="22">
        <v>19.2</v>
      </c>
      <c r="I4" s="22">
        <v>20.16</v>
      </c>
      <c r="J4" s="41">
        <v>19.12</v>
      </c>
    </row>
    <row r="5" spans="1:10" s="2" customFormat="1" ht="15.6" customHeight="1" x14ac:dyDescent="0.25">
      <c r="A5" s="38"/>
      <c r="B5" s="3"/>
      <c r="C5" s="4" t="s">
        <v>43</v>
      </c>
      <c r="D5" s="3" t="s">
        <v>44</v>
      </c>
      <c r="E5" s="22">
        <v>10</v>
      </c>
      <c r="F5" s="1">
        <v>4.5599999999999996</v>
      </c>
      <c r="G5" s="22">
        <v>49.2</v>
      </c>
      <c r="H5" s="22">
        <v>1.08</v>
      </c>
      <c r="I5" s="22">
        <v>1.28</v>
      </c>
      <c r="J5" s="41">
        <v>8.33</v>
      </c>
    </row>
    <row r="6" spans="1:10" s="2" customFormat="1" ht="15.6" customHeight="1" x14ac:dyDescent="0.25">
      <c r="A6" s="39"/>
      <c r="B6" s="3" t="s">
        <v>8</v>
      </c>
      <c r="C6" s="4" t="s">
        <v>33</v>
      </c>
      <c r="D6" s="4" t="s">
        <v>47</v>
      </c>
      <c r="E6" s="23">
        <v>200</v>
      </c>
      <c r="F6" s="5">
        <v>2.0299999999999998</v>
      </c>
      <c r="G6" s="23">
        <v>60</v>
      </c>
      <c r="H6" s="23">
        <v>0.1</v>
      </c>
      <c r="I6" s="23">
        <v>0</v>
      </c>
      <c r="J6" s="42">
        <v>15</v>
      </c>
    </row>
    <row r="7" spans="1:10" s="2" customFormat="1" ht="15.75" thickBot="1" x14ac:dyDescent="0.3">
      <c r="A7" s="38"/>
      <c r="B7" s="3" t="s">
        <v>9</v>
      </c>
      <c r="C7" s="4" t="s">
        <v>34</v>
      </c>
      <c r="D7" s="4" t="s">
        <v>35</v>
      </c>
      <c r="E7" s="6">
        <v>40</v>
      </c>
      <c r="F7" s="5">
        <v>5.37</v>
      </c>
      <c r="G7" s="23">
        <v>104.8</v>
      </c>
      <c r="H7" s="23">
        <v>3</v>
      </c>
      <c r="I7" s="23">
        <v>1.1599999999999999</v>
      </c>
      <c r="J7" s="42">
        <v>20.56</v>
      </c>
    </row>
    <row r="8" spans="1:10" s="2" customFormat="1" ht="15.75" thickBot="1" x14ac:dyDescent="0.3">
      <c r="A8" s="24" t="s">
        <v>15</v>
      </c>
      <c r="B8" s="8"/>
      <c r="C8" s="9"/>
      <c r="D8" s="9"/>
      <c r="E8" s="10"/>
      <c r="F8" s="11">
        <f>SUM(F4:F7)</f>
        <v>73.350000000000009</v>
      </c>
      <c r="G8" s="43">
        <f>SUM(G4:G7)</f>
        <v>554</v>
      </c>
      <c r="H8" s="10"/>
      <c r="I8" s="10"/>
      <c r="J8" s="44"/>
    </row>
    <row r="9" spans="1:10" s="13" customFormat="1" x14ac:dyDescent="0.25">
      <c r="A9" s="47" t="s">
        <v>12</v>
      </c>
      <c r="B9" s="12" t="s">
        <v>13</v>
      </c>
      <c r="C9" s="25" t="s">
        <v>37</v>
      </c>
      <c r="D9" s="12" t="s">
        <v>38</v>
      </c>
      <c r="E9" s="6">
        <v>60</v>
      </c>
      <c r="F9" s="7">
        <v>5.93</v>
      </c>
      <c r="G9" s="6">
        <v>78</v>
      </c>
      <c r="H9" s="6">
        <v>0.78</v>
      </c>
      <c r="I9" s="6">
        <v>6.48</v>
      </c>
      <c r="J9" s="45">
        <v>4.08</v>
      </c>
    </row>
    <row r="10" spans="1:10" s="2" customFormat="1" x14ac:dyDescent="0.25">
      <c r="A10" s="47"/>
      <c r="B10" s="3" t="s">
        <v>14</v>
      </c>
      <c r="C10" s="4" t="s">
        <v>39</v>
      </c>
      <c r="D10" s="3" t="s">
        <v>40</v>
      </c>
      <c r="E10" s="6" t="s">
        <v>45</v>
      </c>
      <c r="F10" s="14">
        <v>12.17</v>
      </c>
      <c r="G10" s="23">
        <v>24.45</v>
      </c>
      <c r="H10" s="23">
        <v>2.0099999999999998</v>
      </c>
      <c r="I10" s="23">
        <v>6.48</v>
      </c>
      <c r="J10" s="42">
        <v>8.1300000000000008</v>
      </c>
    </row>
    <row r="11" spans="1:10" s="2" customFormat="1" x14ac:dyDescent="0.25">
      <c r="A11" s="47"/>
      <c r="B11" s="15"/>
      <c r="C11" s="4" t="s">
        <v>25</v>
      </c>
      <c r="D11" s="3" t="s">
        <v>26</v>
      </c>
      <c r="E11" s="6">
        <v>250</v>
      </c>
      <c r="F11" s="7">
        <v>39.94</v>
      </c>
      <c r="G11" s="23">
        <v>354.28</v>
      </c>
      <c r="H11" s="23">
        <v>19.72</v>
      </c>
      <c r="I11" s="23">
        <v>20.57</v>
      </c>
      <c r="J11" s="42">
        <v>22.73</v>
      </c>
    </row>
    <row r="12" spans="1:10" s="2" customFormat="1" x14ac:dyDescent="0.25">
      <c r="A12" s="47"/>
      <c r="B12" s="3" t="s">
        <v>17</v>
      </c>
      <c r="C12" s="4" t="s">
        <v>41</v>
      </c>
      <c r="D12" s="3" t="s">
        <v>42</v>
      </c>
      <c r="E12" s="6">
        <v>200</v>
      </c>
      <c r="F12" s="7">
        <v>6.31</v>
      </c>
      <c r="G12" s="23">
        <v>97</v>
      </c>
      <c r="H12" s="23">
        <v>0.7</v>
      </c>
      <c r="I12" s="23">
        <v>0.3</v>
      </c>
      <c r="J12" s="42">
        <v>22.8</v>
      </c>
    </row>
    <row r="13" spans="1:10" s="2" customFormat="1" ht="30.75" thickBot="1" x14ac:dyDescent="0.3">
      <c r="A13" s="47"/>
      <c r="B13" s="3" t="s">
        <v>16</v>
      </c>
      <c r="C13" s="4" t="s">
        <v>10</v>
      </c>
      <c r="D13" s="4" t="s">
        <v>11</v>
      </c>
      <c r="E13" s="6">
        <v>40</v>
      </c>
      <c r="F13" s="7">
        <v>3.57</v>
      </c>
      <c r="G13" s="23">
        <v>69.599999999999994</v>
      </c>
      <c r="H13" s="23">
        <v>2.64</v>
      </c>
      <c r="I13" s="23">
        <v>0.48</v>
      </c>
      <c r="J13" s="42">
        <v>13.36</v>
      </c>
    </row>
    <row r="14" spans="1:10" s="2" customFormat="1" ht="15.75" thickBot="1" x14ac:dyDescent="0.3">
      <c r="A14" s="24" t="s">
        <v>18</v>
      </c>
      <c r="B14" s="8"/>
      <c r="C14" s="9"/>
      <c r="D14" s="9"/>
      <c r="E14" s="10"/>
      <c r="F14" s="11">
        <f>SUM(F9:F13)</f>
        <v>67.919999999999987</v>
      </c>
      <c r="G14" s="43">
        <f>SUM(G9:G13)</f>
        <v>623.33000000000004</v>
      </c>
      <c r="H14" s="10"/>
      <c r="I14" s="10"/>
      <c r="J14" s="44"/>
    </row>
    <row r="15" spans="1:10" s="31" customFormat="1" x14ac:dyDescent="0.25">
      <c r="A15" s="48" t="s">
        <v>27</v>
      </c>
      <c r="B15" s="27"/>
      <c r="C15" s="28" t="s">
        <v>29</v>
      </c>
      <c r="D15" s="28" t="s">
        <v>46</v>
      </c>
      <c r="E15" s="29">
        <v>200</v>
      </c>
      <c r="F15" s="30">
        <v>29.73</v>
      </c>
      <c r="G15" s="29">
        <v>136</v>
      </c>
      <c r="H15" s="29">
        <v>0.6</v>
      </c>
      <c r="I15" s="29">
        <v>0.2</v>
      </c>
      <c r="J15" s="46">
        <v>0.2</v>
      </c>
    </row>
    <row r="16" spans="1:10" s="31" customFormat="1" ht="15.75" thickBot="1" x14ac:dyDescent="0.3">
      <c r="A16" s="48"/>
      <c r="B16" s="27"/>
      <c r="C16" s="28" t="s">
        <v>28</v>
      </c>
      <c r="D16" s="28" t="s">
        <v>49</v>
      </c>
      <c r="E16" s="29">
        <v>50</v>
      </c>
      <c r="F16" s="30">
        <v>15</v>
      </c>
      <c r="G16" s="29">
        <v>208.5</v>
      </c>
      <c r="H16" s="29">
        <v>3.75</v>
      </c>
      <c r="I16" s="29">
        <v>4.9000000000000004</v>
      </c>
      <c r="J16" s="46">
        <v>37.200000000000003</v>
      </c>
    </row>
    <row r="17" spans="1:10" s="31" customFormat="1" ht="15.75" thickBot="1" x14ac:dyDescent="0.3">
      <c r="A17" s="32" t="s">
        <v>30</v>
      </c>
      <c r="B17" s="33"/>
      <c r="C17" s="34"/>
      <c r="D17" s="34"/>
      <c r="E17" s="35"/>
      <c r="F17" s="36">
        <f>F15+F16</f>
        <v>44.730000000000004</v>
      </c>
      <c r="G17" s="36">
        <f>G15+G16</f>
        <v>344.5</v>
      </c>
      <c r="H17" s="34"/>
      <c r="I17" s="34"/>
      <c r="J17" s="37"/>
    </row>
    <row r="18" spans="1:10" s="31" customFormat="1" ht="15.75" thickBot="1" x14ac:dyDescent="0.3">
      <c r="A18" s="32" t="s">
        <v>48</v>
      </c>
      <c r="B18" s="33"/>
      <c r="C18" s="34"/>
      <c r="D18" s="34"/>
      <c r="E18" s="35"/>
      <c r="F18" s="36">
        <f>F8+F14+F17</f>
        <v>186</v>
      </c>
      <c r="G18" s="36">
        <f>G8+G14+G17</f>
        <v>1521.83</v>
      </c>
      <c r="H18" s="34"/>
      <c r="I18" s="34"/>
      <c r="J18" s="37"/>
    </row>
  </sheetData>
  <mergeCells count="2">
    <mergeCell ref="A9:A13"/>
    <mergeCell ref="A15:A16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2024-10-26T14:03:35Z</dcterms:modified>
</cp:coreProperties>
</file>