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2935" windowHeight="9165"/>
  </bookViews>
  <sheets>
    <sheet name="Чем" sheetId="1" r:id="rId1"/>
  </sheets>
  <calcPr calcId="145621"/>
</workbook>
</file>

<file path=xl/calcChain.xml><?xml version="1.0" encoding="utf-8"?>
<calcChain xmlns="http://schemas.openxmlformats.org/spreadsheetml/2006/main">
  <c r="F18" i="1" l="1"/>
  <c r="G18" i="1" l="1"/>
  <c r="G9" i="1"/>
  <c r="F9" i="1"/>
</calcChain>
</file>

<file path=xl/sharedStrings.xml><?xml version="1.0" encoding="utf-8"?>
<sst xmlns="http://schemas.openxmlformats.org/spreadsheetml/2006/main" count="55" uniqueCount="53">
  <si>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</si>
  <si>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</si>
  <si>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</si>
  <si>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</si>
  <si>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</si>
  <si>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</si>
  <si>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</si>
  <si>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</si>
  <si>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</si>
  <si>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</si>
  <si>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хлеб</t>
  </si>
  <si>
    <t>П.109</t>
  </si>
  <si>
    <t>Хлеб ржаной</t>
  </si>
  <si>
    <t>Обед</t>
  </si>
  <si>
    <t>закуска</t>
  </si>
  <si>
    <t>1 блюдо</t>
  </si>
  <si>
    <t>2 блюдо</t>
  </si>
  <si>
    <t>Итого завтрак</t>
  </si>
  <si>
    <t>хлеб черный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</si>
  <si>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</si>
  <si>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</si>
  <si>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</si>
  <si>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</si>
  <si>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</si>
  <si>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</si>
  <si>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</si>
  <si>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Школа</t>
  </si>
  <si>
    <t>школьники 7-11</t>
  </si>
  <si>
    <t>П.112</t>
  </si>
  <si>
    <t>фрукты</t>
  </si>
  <si>
    <t>Омлет натуральный</t>
  </si>
  <si>
    <t>Батон нарезной</t>
  </si>
  <si>
    <t>Гуляш из говядины</t>
  </si>
  <si>
    <t>П.301</t>
  </si>
  <si>
    <t>П.111</t>
  </si>
  <si>
    <t>П.368</t>
  </si>
  <si>
    <t>П.107</t>
  </si>
  <si>
    <t xml:space="preserve">Фрукт сезонный </t>
  </si>
  <si>
    <t>П.291</t>
  </si>
  <si>
    <t>Напиток из шиповника</t>
  </si>
  <si>
    <t>хлеб белый</t>
  </si>
  <si>
    <t>П.108</t>
  </si>
  <si>
    <t>Хлеб пшеничный</t>
  </si>
  <si>
    <t>50/40</t>
  </si>
  <si>
    <t>П.519</t>
  </si>
  <si>
    <t>Суп с крупой</t>
  </si>
  <si>
    <t>П.155</t>
  </si>
  <si>
    <t>Чай с сахаром</t>
  </si>
  <si>
    <t>П.493</t>
  </si>
  <si>
    <t>10 сентября 2024</t>
  </si>
  <si>
    <t>Огурец соленый</t>
  </si>
  <si>
    <t>Макаронные отварные</t>
  </si>
  <si>
    <t>МБОУ СОШ им. Героя Советского Союза А.М.Кижеватова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</si>
</sst>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7" xfId="0" applyFont="1" applyBorder="1" applyAlignment="1">
      <alignment wrapText="1"/>
    </xf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0" fontId="1" fillId="0" borderId="2" xfId="0" applyFont="1" applyBorder="1" applyAlignment="1">
      <alignment wrapText="1"/>
    </xf>
    <xf numFmtId="0" fontId="2" fillId="0" borderId="9" xfId="0" applyFont="1" applyBorder="1"/>
    <xf numFmtId="0" fontId="1" fillId="0" borderId="10" xfId="0" applyFont="1" applyBorder="1" applyAlignment="1">
      <alignment wrapText="1"/>
    </xf>
    <xf numFmtId="0" fontId="1" fillId="0" borderId="10" xfId="0" applyFont="1" applyBorder="1"/>
    <xf numFmtId="0" fontId="1" fillId="0" borderId="10" xfId="0" applyFont="1" applyBorder="1" applyAlignment="1">
      <alignment horizontal="center"/>
    </xf>
    <xf numFmtId="0" fontId="1" fillId="0" borderId="9" xfId="0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2" fillId="0" borderId="10" xfId="0" applyFont="1" applyBorder="1" applyAlignment="1">
      <alignment horizontal="right"/>
    </xf>
    <xf numFmtId="2" fontId="1" fillId="0" borderId="2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2" fillId="0" borderId="10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17" xfId="0" applyFont="1" applyFill="1" applyBorder="1" applyAlignment="1">
      <alignment wrapText="1"/>
    </xf>
    <xf numFmtId="0" fontId="1" fillId="0" borderId="14" xfId="0" applyFont="1" applyBorder="1" applyAlignment="1">
      <alignment wrapText="1"/>
    </xf>
    <xf numFmtId="0" fontId="1" fillId="0" borderId="18" xfId="0" applyFont="1" applyBorder="1" applyAlignment="1">
      <alignment wrapText="1"/>
    </xf>
    <xf numFmtId="0" fontId="1" fillId="0" borderId="10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0" borderId="3" xfId="0" applyFont="1" applyBorder="1"/>
    <xf numFmtId="0" fontId="1" fillId="0" borderId="5" xfId="0" applyFont="1" applyBorder="1"/>
    <xf numFmtId="0" fontId="1" fillId="0" borderId="8" xfId="0" applyFont="1" applyBorder="1"/>
    <xf numFmtId="0" fontId="1" fillId="0" borderId="11" xfId="0" applyFont="1" applyBorder="1"/>
    <xf numFmtId="0" fontId="1" fillId="0" borderId="14" xfId="0" applyFont="1" applyBorder="1"/>
    <xf numFmtId="0" fontId="1" fillId="0" borderId="16" xfId="0" applyFont="1" applyBorder="1" applyAlignment="1">
      <alignment vertical="center"/>
    </xf>
    <xf numFmtId="0" fontId="2" fillId="0" borderId="0" xfId="0" applyFont="1" applyBorder="1"/>
    <xf numFmtId="0" fontId="1" fillId="0" borderId="0" xfId="0" applyFont="1" applyBorder="1" applyAlignment="1">
      <alignment wrapText="1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2" fontId="1" fillId="0" borderId="1" xfId="0" applyNumberFormat="1" applyFont="1" applyBorder="1" applyAlignment="1">
      <alignment vertical="center"/>
    </xf>
    <xf numFmtId="0" fontId="0" fillId="0" borderId="1" xfId="0" applyBorder="1"/>
    <xf numFmtId="0" fontId="0" fillId="0" borderId="5" xfId="0" applyBorder="1"/>
    <xf numFmtId="0" fontId="1" fillId="0" borderId="15" xfId="0" applyFont="1" applyBorder="1" applyAlignment="1">
      <alignment vertical="center"/>
    </xf>
    <xf numFmtId="0" fontId="1" fillId="0" borderId="16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3" fontId="3" fillId="0" borderId="12" xfId="0" applyNumberFormat="1" applyFont="1" applyBorder="1" applyAlignment="1"/>
    <xf numFmtId="0" fontId="3" fillId="0" borderId="13" xfId="0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tabSelected="1" zoomScaleNormal="100" workbookViewId="0">
      <selection activeCell="A19" sqref="A19:B25"/>
    </sheetView>
  </sheetViews>
  <sheetFormatPr defaultRowHeight="15" x14ac:dyDescent="0.25"/>
  <cols>
    <col min="1" max="1" width="15.7109375" customWidth="1"/>
    <col min="2" max="2" width="16.140625" customWidth="1"/>
    <col min="3" max="3" width="9.140625" customWidth="1"/>
    <col min="4" max="4" width="30" customWidth="1"/>
    <col min="5" max="5" width="10.5703125" customWidth="1"/>
    <col min="6" max="6" width="12.42578125" customWidth="1"/>
    <col min="7" max="7" width="13.42578125" customWidth="1"/>
    <col min="10" max="10" width="10.140625" customWidth="1"/>
  </cols>
  <sheetData>
    <row r="1" spans="1:10" x14ac:dyDescent="0.25">
      <c r="A1" s="1" t="s">
        <v>26</v>
      </c>
      <c r="B1" s="3" t="s">
        <v>52</v>
      </c>
      <c r="C1" s="3"/>
      <c r="D1" s="3"/>
      <c r="E1" s="1" t="s">
        <v>0</v>
      </c>
      <c r="F1" s="3"/>
      <c r="H1" t="s">
        <v>25</v>
      </c>
      <c r="I1" s="48" t="s">
        <v>49</v>
      </c>
      <c r="J1" s="49"/>
    </row>
    <row r="2" spans="1:10" ht="15.75" thickBot="1" x14ac:dyDescent="0.3">
      <c r="A2" s="1" t="s">
        <v>27</v>
      </c>
      <c r="B2" s="1"/>
      <c r="C2" s="1"/>
      <c r="D2" s="1"/>
      <c r="E2" s="1"/>
      <c r="F2" s="1"/>
    </row>
    <row r="3" spans="1:10" ht="67.5" customHeight="1" thickBot="1" x14ac:dyDescent="0.3">
      <c r="A3" s="16" t="s">
        <v>1</v>
      </c>
      <c r="B3" s="17" t="s">
        <v>2</v>
      </c>
      <c r="C3" s="17" t="s">
        <v>3</v>
      </c>
      <c r="D3" s="17" t="s">
        <v>4</v>
      </c>
      <c r="E3" s="17" t="s">
        <v>5</v>
      </c>
      <c r="F3" s="17" t="s">
        <v>6</v>
      </c>
      <c r="G3" s="27" t="s">
        <v>21</v>
      </c>
      <c r="H3" s="27" t="s">
        <v>22</v>
      </c>
      <c r="I3" s="27" t="s">
        <v>23</v>
      </c>
      <c r="J3" s="28" t="s">
        <v>24</v>
      </c>
    </row>
    <row r="4" spans="1:10" ht="15.6" customHeight="1" x14ac:dyDescent="0.25">
      <c r="A4" s="44" t="s">
        <v>7</v>
      </c>
      <c r="B4" s="11" t="s">
        <v>8</v>
      </c>
      <c r="C4" s="6" t="s">
        <v>33</v>
      </c>
      <c r="D4" s="11" t="s">
        <v>30</v>
      </c>
      <c r="E4" s="7">
        <v>160</v>
      </c>
      <c r="F4" s="19">
        <v>53.56</v>
      </c>
      <c r="G4" s="6">
        <v>244.62</v>
      </c>
      <c r="H4" s="6">
        <v>12.93</v>
      </c>
      <c r="I4" s="6">
        <v>20.07</v>
      </c>
      <c r="J4" s="29">
        <v>3.46</v>
      </c>
    </row>
    <row r="5" spans="1:10" x14ac:dyDescent="0.25">
      <c r="A5" s="45"/>
      <c r="B5" s="2" t="s">
        <v>9</v>
      </c>
      <c r="C5" s="3" t="s">
        <v>48</v>
      </c>
      <c r="D5" s="3" t="s">
        <v>47</v>
      </c>
      <c r="E5" s="4">
        <v>200</v>
      </c>
      <c r="F5" s="20">
        <v>1.92</v>
      </c>
      <c r="G5" s="3">
        <v>60</v>
      </c>
      <c r="H5" s="3">
        <v>0.1</v>
      </c>
      <c r="I5" s="3">
        <v>0</v>
      </c>
      <c r="J5" s="30">
        <v>15</v>
      </c>
    </row>
    <row r="6" spans="1:10" x14ac:dyDescent="0.25">
      <c r="A6" s="45"/>
      <c r="B6" s="2" t="s">
        <v>10</v>
      </c>
      <c r="C6" s="3" t="s">
        <v>34</v>
      </c>
      <c r="D6" s="3" t="s">
        <v>31</v>
      </c>
      <c r="E6" s="4">
        <v>40</v>
      </c>
      <c r="F6" s="20">
        <v>5.37</v>
      </c>
      <c r="G6" s="42">
        <v>104.8</v>
      </c>
      <c r="H6" s="42">
        <v>3</v>
      </c>
      <c r="I6" s="42">
        <v>1.1599999999999999</v>
      </c>
      <c r="J6" s="43">
        <v>20.56</v>
      </c>
    </row>
    <row r="7" spans="1:10" x14ac:dyDescent="0.25">
      <c r="A7" s="45"/>
      <c r="B7" s="2"/>
      <c r="C7" s="3" t="s">
        <v>11</v>
      </c>
      <c r="D7" s="3" t="s">
        <v>12</v>
      </c>
      <c r="E7" s="4">
        <v>20</v>
      </c>
      <c r="F7" s="20">
        <v>1.78</v>
      </c>
      <c r="G7" s="42">
        <v>34.799999999999997</v>
      </c>
      <c r="H7" s="42">
        <v>1.98</v>
      </c>
      <c r="I7" s="42">
        <v>0.36</v>
      </c>
      <c r="J7" s="43">
        <v>10.02</v>
      </c>
    </row>
    <row r="8" spans="1:10" ht="15.75" thickBot="1" x14ac:dyDescent="0.3">
      <c r="A8" s="34"/>
      <c r="B8" s="2" t="s">
        <v>29</v>
      </c>
      <c r="C8" s="3" t="s">
        <v>28</v>
      </c>
      <c r="D8" s="3" t="s">
        <v>37</v>
      </c>
      <c r="E8" s="4">
        <v>200</v>
      </c>
      <c r="F8" s="20">
        <v>34.81</v>
      </c>
      <c r="G8" s="3">
        <v>94</v>
      </c>
      <c r="H8" s="3">
        <v>0.8</v>
      </c>
      <c r="I8" s="3">
        <v>0.8</v>
      </c>
      <c r="J8" s="30">
        <v>19.600000000000001</v>
      </c>
    </row>
    <row r="9" spans="1:10" ht="15.75" thickBot="1" x14ac:dyDescent="0.3">
      <c r="A9" s="12" t="s">
        <v>17</v>
      </c>
      <c r="B9" s="13"/>
      <c r="C9" s="14"/>
      <c r="D9" s="14"/>
      <c r="E9" s="15"/>
      <c r="F9" s="22">
        <f>F4+F5+F6+F7+F8</f>
        <v>97.44</v>
      </c>
      <c r="G9" s="18">
        <f>G4+G5+G6+G7+G8</f>
        <v>538.22</v>
      </c>
      <c r="H9" s="14"/>
      <c r="I9" s="14"/>
      <c r="J9" s="32"/>
    </row>
    <row r="10" spans="1:10" x14ac:dyDescent="0.25">
      <c r="A10" s="46" t="s">
        <v>13</v>
      </c>
      <c r="B10" s="2" t="s">
        <v>14</v>
      </c>
      <c r="C10" s="3" t="s">
        <v>36</v>
      </c>
      <c r="D10" s="2" t="s">
        <v>50</v>
      </c>
      <c r="E10" s="5">
        <v>60</v>
      </c>
      <c r="F10" s="23">
        <v>10.76</v>
      </c>
      <c r="G10" s="3">
        <v>10.4</v>
      </c>
      <c r="H10" s="3">
        <v>0.64</v>
      </c>
      <c r="I10" s="3">
        <v>0.08</v>
      </c>
      <c r="J10" s="30">
        <v>1.36</v>
      </c>
    </row>
    <row r="11" spans="1:10" x14ac:dyDescent="0.25">
      <c r="A11" s="46"/>
      <c r="B11" s="25" t="s">
        <v>15</v>
      </c>
      <c r="C11" s="3" t="s">
        <v>46</v>
      </c>
      <c r="D11" s="2" t="s">
        <v>45</v>
      </c>
      <c r="E11" s="5">
        <v>250</v>
      </c>
      <c r="F11" s="23">
        <v>6.49</v>
      </c>
      <c r="G11" s="3">
        <v>120.25</v>
      </c>
      <c r="H11" s="3">
        <v>1.6</v>
      </c>
      <c r="I11" s="3">
        <v>5.07</v>
      </c>
      <c r="J11" s="30">
        <v>17.05</v>
      </c>
    </row>
    <row r="12" spans="1:10" ht="14.45" hidden="1" x14ac:dyDescent="0.3">
      <c r="A12" s="46"/>
      <c r="B12" s="26"/>
      <c r="C12" s="3"/>
      <c r="D12" s="2"/>
      <c r="E12" s="5"/>
      <c r="F12" s="41"/>
      <c r="G12" s="3"/>
      <c r="H12" s="3"/>
      <c r="I12" s="3"/>
      <c r="J12" s="30"/>
    </row>
    <row r="13" spans="1:10" x14ac:dyDescent="0.25">
      <c r="A13" s="46"/>
      <c r="B13" s="24" t="s">
        <v>16</v>
      </c>
      <c r="C13" s="3" t="s">
        <v>35</v>
      </c>
      <c r="D13" s="2" t="s">
        <v>32</v>
      </c>
      <c r="E13" s="5" t="s">
        <v>43</v>
      </c>
      <c r="F13" s="23">
        <v>51.41</v>
      </c>
      <c r="G13" s="3">
        <v>196.8</v>
      </c>
      <c r="H13" s="3">
        <v>13.2</v>
      </c>
      <c r="I13" s="3">
        <v>14.52</v>
      </c>
      <c r="J13" s="30">
        <v>3.3</v>
      </c>
    </row>
    <row r="14" spans="1:10" x14ac:dyDescent="0.25">
      <c r="A14" s="46"/>
      <c r="B14" s="2"/>
      <c r="C14" s="3" t="s">
        <v>38</v>
      </c>
      <c r="D14" s="2" t="s">
        <v>51</v>
      </c>
      <c r="E14" s="5">
        <v>180</v>
      </c>
      <c r="F14" s="23">
        <v>15.85</v>
      </c>
      <c r="G14" s="3">
        <v>173.88</v>
      </c>
      <c r="H14" s="3">
        <v>6.79</v>
      </c>
      <c r="I14" s="3">
        <v>0.81</v>
      </c>
      <c r="J14" s="30">
        <v>34.85</v>
      </c>
    </row>
    <row r="15" spans="1:10" x14ac:dyDescent="0.25">
      <c r="A15" s="46"/>
      <c r="B15" s="2" t="s">
        <v>18</v>
      </c>
      <c r="C15" s="3" t="s">
        <v>11</v>
      </c>
      <c r="D15" s="3" t="s">
        <v>12</v>
      </c>
      <c r="E15" s="5">
        <v>30</v>
      </c>
      <c r="F15" s="23">
        <v>2.68</v>
      </c>
      <c r="G15" s="42">
        <v>52.2</v>
      </c>
      <c r="H15" s="42">
        <v>1.98</v>
      </c>
      <c r="I15" s="42">
        <v>0.36</v>
      </c>
      <c r="J15" s="43">
        <v>10.02</v>
      </c>
    </row>
    <row r="16" spans="1:10" x14ac:dyDescent="0.25">
      <c r="A16" s="46"/>
      <c r="B16" s="25" t="s">
        <v>40</v>
      </c>
      <c r="C16" s="33" t="s">
        <v>41</v>
      </c>
      <c r="D16" s="33" t="s">
        <v>42</v>
      </c>
      <c r="E16" s="4">
        <v>30</v>
      </c>
      <c r="F16" s="20">
        <v>4.0199999999999996</v>
      </c>
      <c r="G16" s="3">
        <v>70.5</v>
      </c>
      <c r="H16" s="3">
        <v>2.2799999999999998</v>
      </c>
      <c r="I16" s="3">
        <v>0.24</v>
      </c>
      <c r="J16" s="30">
        <v>14.76</v>
      </c>
    </row>
    <row r="17" spans="1:10" ht="15.75" thickBot="1" x14ac:dyDescent="0.3">
      <c r="A17" s="47"/>
      <c r="B17" s="8" t="s">
        <v>19</v>
      </c>
      <c r="C17" s="9" t="s">
        <v>44</v>
      </c>
      <c r="D17" s="8" t="s">
        <v>39</v>
      </c>
      <c r="E17" s="10">
        <v>200</v>
      </c>
      <c r="F17" s="21">
        <v>6.23</v>
      </c>
      <c r="G17" s="9">
        <v>97</v>
      </c>
      <c r="H17" s="9">
        <v>0.7</v>
      </c>
      <c r="I17" s="9">
        <v>0.3</v>
      </c>
      <c r="J17" s="31">
        <v>22.8</v>
      </c>
    </row>
    <row r="18" spans="1:10" ht="15.75" thickBot="1" x14ac:dyDescent="0.3">
      <c r="A18" s="12" t="s">
        <v>20</v>
      </c>
      <c r="B18" s="13"/>
      <c r="C18" s="14"/>
      <c r="D18" s="14"/>
      <c r="E18" s="15"/>
      <c r="F18" s="22">
        <f>F10+F11+F13+F14+F15+F16+F17</f>
        <v>97.44</v>
      </c>
      <c r="G18" s="18">
        <f>G10+G11+G12+G13+G14+G15+G17+G16</f>
        <v>721.03000000000009</v>
      </c>
      <c r="H18" s="14"/>
      <c r="I18" s="14"/>
      <c r="J18" s="32"/>
    </row>
    <row r="19" spans="1:10" x14ac:dyDescent="0.25">
      <c r="A19" s="35"/>
      <c r="B19" s="36"/>
      <c r="C19" s="37"/>
      <c r="D19" s="37"/>
      <c r="E19" s="38"/>
      <c r="F19" s="39"/>
      <c r="G19" s="40"/>
      <c r="H19" s="37"/>
      <c r="I19" s="37"/>
      <c r="J19" s="37"/>
    </row>
  </sheetData>
  <mergeCells count="3">
    <mergeCell ref="A4:A7"/>
    <mergeCell ref="A10:A17"/>
    <mergeCell ref="I1:J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Чем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2024-09-11T11:46:10Z</dcterms:modified>
</cp:coreProperties>
</file>