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/>
</workbook>
</file>

<file path=xl/calcChain.xml><?xml version="1.0" encoding="utf-8"?>
<calcChain xmlns="http://schemas.openxmlformats.org/spreadsheetml/2006/main">
  <c r="G19" i="1" l="1"/>
  <c r="G11" i="1"/>
  <c r="F19" i="1" l="1"/>
  <c r="F11" i="1"/>
  <c r="G22" i="1" l="1"/>
  <c r="F22" i="1"/>
  <c r="F23" i="1" s="1"/>
  <c r="G23" i="1" l="1"/>
</calcChain>
</file>

<file path=xl/comments1.xml><?xml version="1.0" encoding="utf-8"?>
<comments xmlns="http://schemas.openxmlformats.org/spreadsheetml/2006/main">
  <authors>
    <author>Автор</author>
  </authors>
  <commentList>
    <comment ref="A20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<sst xmlns="http://schemas.openxmlformats.org/spreadsheetml/2006/main" count="57" uniqueCount="57">
  <si>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</si>
  <si>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</si>
  <si>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</si>
  <si>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</si>
  <si>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</si>
  <si>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</si>
  <si>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</si>
  <si>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</si>
  <si>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</si>
  <si>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</si>
  <si>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</si>
  <si>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</si>
  <si>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</si>
  <si>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</si>
  <si>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</si>
  <si>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</si>
  <si>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</si>
  <si>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</si>
  <si>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</si>
  <si>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</si>
  <si>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</si>
  <si>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</si>
  <si>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</si>
  <si>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</si>
  <si>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</si>
  <si>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</si>
  <si>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</si>
  <si>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Итого полдник</t>
  </si>
  <si>
    <t>Итого день</t>
  </si>
  <si>
    <t>Полдник</t>
  </si>
  <si>
    <t>Батон нарезной</t>
  </si>
  <si>
    <t>Сметана</t>
  </si>
  <si>
    <t>П.567</t>
  </si>
  <si>
    <t>П.111</t>
  </si>
  <si>
    <t>П.106</t>
  </si>
  <si>
    <t>П.479</t>
  </si>
  <si>
    <t>Запеканка из творога</t>
  </si>
  <si>
    <t>Молоко сгущенное</t>
  </si>
  <si>
    <t>Чай с лимоном</t>
  </si>
  <si>
    <t>30</t>
  </si>
  <si>
    <t>Овощи натуральные (огурцы)</t>
  </si>
  <si>
    <t>Рассольник ленинградский</t>
  </si>
  <si>
    <t>Курица в соусе томатном</t>
  </si>
  <si>
    <t>Каша гречневая</t>
  </si>
  <si>
    <t>П.313</t>
  </si>
  <si>
    <t>П.481</t>
  </si>
  <si>
    <t>П.494</t>
  </si>
  <si>
    <t>П.134</t>
  </si>
  <si>
    <t>П.405</t>
  </si>
  <si>
    <t>П.237</t>
  </si>
  <si>
    <t>Напиток из шиповника</t>
  </si>
  <si>
    <t>Булочка российская</t>
  </si>
  <si>
    <t>Чай с сахаром</t>
  </si>
  <si>
    <t>П.519</t>
  </si>
  <si>
    <t>П.493</t>
  </si>
  <si>
    <t>МБОУ СОШ им. Героя Советского Союза А.М.Кижеватова</t>
  </si>
  <si>
    <t>21 августа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</si>
</sst>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9" xfId="0" applyFont="1" applyBorder="1"/>
    <xf numFmtId="0" fontId="1" fillId="0" borderId="10" xfId="0" applyFont="1" applyBorder="1" applyAlignment="1">
      <alignment wrapText="1"/>
    </xf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8" xfId="0" applyFont="1" applyFill="1" applyBorder="1" applyAlignment="1">
      <alignment wrapText="1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2" xfId="0" applyFont="1" applyBorder="1" applyAlignment="1">
      <alignment horizontal="right"/>
    </xf>
    <xf numFmtId="0" fontId="1" fillId="0" borderId="14" xfId="0" applyFont="1" applyBorder="1" applyAlignment="1">
      <alignment wrapText="1"/>
    </xf>
    <xf numFmtId="0" fontId="1" fillId="0" borderId="14" xfId="0" applyFont="1" applyBorder="1"/>
    <xf numFmtId="0" fontId="1" fillId="0" borderId="14" xfId="0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right"/>
    </xf>
    <xf numFmtId="49" fontId="1" fillId="0" borderId="1" xfId="0" applyNumberFormat="1" applyFont="1" applyBorder="1" applyAlignment="1">
      <alignment horizontal="center"/>
    </xf>
    <xf numFmtId="0" fontId="1" fillId="0" borderId="3" xfId="0" applyFont="1" applyBorder="1"/>
    <xf numFmtId="0" fontId="1" fillId="0" borderId="21" xfId="0" applyFont="1" applyBorder="1"/>
    <xf numFmtId="0" fontId="1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2" xfId="0" applyFont="1" applyBorder="1" applyAlignment="1"/>
    <xf numFmtId="0" fontId="3" fillId="0" borderId="13" xfId="0" applyFont="1" applyBorder="1" applyAlignment="1"/>
    <xf numFmtId="2" fontId="1" fillId="0" borderId="14" xfId="0" applyNumberFormat="1" applyFont="1" applyBorder="1" applyAlignment="1">
      <alignment horizontal="center" vertical="center"/>
    </xf>
    <xf numFmtId="2" fontId="1" fillId="0" borderId="19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tabSelected="1" zoomScaleNormal="100" workbookViewId="0">
      <selection activeCell="F34" sqref="F34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425781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55</v>
      </c>
      <c r="C1" s="3"/>
      <c r="D1" s="3"/>
      <c r="E1" s="1" t="s">
        <v>0</v>
      </c>
      <c r="F1" s="3"/>
      <c r="H1" t="s">
        <v>25</v>
      </c>
      <c r="I1" s="59" t="s">
        <v>56</v>
      </c>
      <c r="J1" s="60"/>
    </row>
    <row r="2" spans="1:10" thickBot="1" x14ac:dyDescent="0.35">
      <c r="A2" s="1"/>
      <c r="B2" s="1"/>
      <c r="C2" s="1"/>
      <c r="D2" s="1"/>
      <c r="E2" s="1"/>
      <c r="F2" s="1"/>
    </row>
    <row r="3" spans="1:10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25" t="s">
        <v>21</v>
      </c>
      <c r="H3" s="25" t="s">
        <v>22</v>
      </c>
      <c r="I3" s="25" t="s">
        <v>23</v>
      </c>
      <c r="J3" s="26" t="s">
        <v>24</v>
      </c>
    </row>
    <row r="4" spans="1:10" ht="15" customHeight="1" x14ac:dyDescent="0.25">
      <c r="A4" s="53" t="s">
        <v>7</v>
      </c>
      <c r="B4" s="11" t="s">
        <v>8</v>
      </c>
      <c r="C4" s="6" t="s">
        <v>44</v>
      </c>
      <c r="D4" s="11" t="s">
        <v>36</v>
      </c>
      <c r="E4" s="7">
        <v>150</v>
      </c>
      <c r="F4" s="19">
        <v>75.59</v>
      </c>
      <c r="G4" s="27">
        <v>453.33</v>
      </c>
      <c r="H4" s="27">
        <v>25.6</v>
      </c>
      <c r="I4" s="27">
        <v>26.88</v>
      </c>
      <c r="J4" s="28">
        <v>25.49</v>
      </c>
    </row>
    <row r="5" spans="1:10" x14ac:dyDescent="0.25">
      <c r="A5" s="54"/>
      <c r="B5" s="2"/>
      <c r="C5" s="3" t="s">
        <v>45</v>
      </c>
      <c r="D5" s="3" t="s">
        <v>37</v>
      </c>
      <c r="E5" s="4">
        <v>15</v>
      </c>
      <c r="F5" s="20">
        <v>5.92</v>
      </c>
      <c r="G5" s="29">
        <v>49.2</v>
      </c>
      <c r="H5" s="29">
        <v>1.08</v>
      </c>
      <c r="I5" s="29">
        <v>1.27</v>
      </c>
      <c r="J5" s="30">
        <v>8.32</v>
      </c>
    </row>
    <row r="6" spans="1:10" x14ac:dyDescent="0.25">
      <c r="A6" s="55"/>
      <c r="B6" s="2" t="s">
        <v>9</v>
      </c>
      <c r="C6" s="3" t="s">
        <v>46</v>
      </c>
      <c r="D6" s="3" t="s">
        <v>38</v>
      </c>
      <c r="E6" s="4">
        <v>200</v>
      </c>
      <c r="F6" s="20">
        <v>3.97</v>
      </c>
      <c r="G6" s="29">
        <v>61</v>
      </c>
      <c r="H6" s="29">
        <v>0.1</v>
      </c>
      <c r="I6" s="29">
        <v>0</v>
      </c>
      <c r="J6" s="30">
        <v>15.2</v>
      </c>
    </row>
    <row r="7" spans="1:10" ht="15.75" thickBot="1" x14ac:dyDescent="0.3">
      <c r="A7" s="55"/>
      <c r="B7" s="2" t="s">
        <v>10</v>
      </c>
      <c r="C7" s="3" t="s">
        <v>33</v>
      </c>
      <c r="D7" s="3" t="s">
        <v>30</v>
      </c>
      <c r="E7" s="48" t="s">
        <v>39</v>
      </c>
      <c r="F7" s="20">
        <v>3.62</v>
      </c>
      <c r="G7" s="29">
        <v>78.599999999999994</v>
      </c>
      <c r="H7" s="29">
        <v>2.25</v>
      </c>
      <c r="I7" s="29">
        <v>0.87</v>
      </c>
      <c r="J7" s="30">
        <v>15.42</v>
      </c>
    </row>
    <row r="8" spans="1:10" hidden="1" thickBot="1" x14ac:dyDescent="0.35">
      <c r="A8" s="55"/>
      <c r="B8" s="2"/>
      <c r="C8" s="3"/>
      <c r="D8" s="3"/>
      <c r="E8" s="4"/>
      <c r="F8" s="20"/>
      <c r="G8" s="29"/>
      <c r="H8" s="29"/>
      <c r="I8" s="29"/>
      <c r="J8" s="30"/>
    </row>
    <row r="9" spans="1:10" hidden="1" thickBot="1" x14ac:dyDescent="0.35">
      <c r="A9" s="54"/>
      <c r="B9" s="2"/>
      <c r="C9" s="3"/>
      <c r="D9" s="3"/>
      <c r="E9" s="4"/>
      <c r="F9" s="20"/>
      <c r="G9" s="29"/>
      <c r="H9" s="29"/>
      <c r="I9" s="29"/>
      <c r="J9" s="30"/>
    </row>
    <row r="10" spans="1:10" hidden="1" thickBot="1" x14ac:dyDescent="0.35">
      <c r="A10" s="56"/>
      <c r="B10" s="8"/>
      <c r="C10" s="9"/>
      <c r="D10" s="9"/>
      <c r="E10" s="10"/>
      <c r="F10" s="21"/>
      <c r="G10" s="31"/>
      <c r="H10" s="31"/>
      <c r="I10" s="31"/>
      <c r="J10" s="32"/>
    </row>
    <row r="11" spans="1:10" ht="15.75" thickBot="1" x14ac:dyDescent="0.3">
      <c r="A11" s="12" t="s">
        <v>17</v>
      </c>
      <c r="B11" s="13"/>
      <c r="C11" s="14"/>
      <c r="D11" s="14"/>
      <c r="E11" s="15"/>
      <c r="F11" s="22">
        <f>F4+F5+F6+F7+F8</f>
        <v>89.100000000000009</v>
      </c>
      <c r="G11" s="18">
        <f>G4+G6+G7+G8+G9+G5</f>
        <v>642.13</v>
      </c>
      <c r="H11" s="33"/>
      <c r="I11" s="33"/>
      <c r="J11" s="34"/>
    </row>
    <row r="12" spans="1:10" ht="14.45" customHeight="1" x14ac:dyDescent="0.25">
      <c r="A12" s="57" t="s">
        <v>13</v>
      </c>
      <c r="B12" s="2" t="s">
        <v>14</v>
      </c>
      <c r="C12" s="3" t="s">
        <v>34</v>
      </c>
      <c r="D12" s="2" t="s">
        <v>40</v>
      </c>
      <c r="E12" s="5">
        <v>30</v>
      </c>
      <c r="F12" s="23">
        <v>4.57</v>
      </c>
      <c r="G12" s="29">
        <v>4.2</v>
      </c>
      <c r="H12" s="29">
        <v>0.24</v>
      </c>
      <c r="I12" s="29">
        <v>0.03</v>
      </c>
      <c r="J12" s="30">
        <v>0.75</v>
      </c>
    </row>
    <row r="13" spans="1:10" x14ac:dyDescent="0.25">
      <c r="A13" s="57"/>
      <c r="B13" s="2" t="s">
        <v>15</v>
      </c>
      <c r="C13" s="3" t="s">
        <v>47</v>
      </c>
      <c r="D13" s="3" t="s">
        <v>41</v>
      </c>
      <c r="E13" s="5">
        <v>250</v>
      </c>
      <c r="F13" s="61">
        <v>14.74</v>
      </c>
      <c r="G13" s="29">
        <v>121.25</v>
      </c>
      <c r="H13" s="29">
        <v>2.0499999999999998</v>
      </c>
      <c r="I13" s="29">
        <v>5.25</v>
      </c>
      <c r="J13" s="30">
        <v>16.25</v>
      </c>
    </row>
    <row r="14" spans="1:10" x14ac:dyDescent="0.25">
      <c r="A14" s="57"/>
      <c r="B14" s="2"/>
      <c r="C14" s="3" t="s">
        <v>35</v>
      </c>
      <c r="D14" s="3" t="s">
        <v>31</v>
      </c>
      <c r="E14" s="5">
        <v>20</v>
      </c>
      <c r="F14" s="62"/>
      <c r="G14" s="29">
        <v>16.2</v>
      </c>
      <c r="H14" s="29">
        <v>0.26</v>
      </c>
      <c r="I14" s="29">
        <v>1.5</v>
      </c>
      <c r="J14" s="30">
        <v>0.36</v>
      </c>
    </row>
    <row r="15" spans="1:10" x14ac:dyDescent="0.25">
      <c r="A15" s="57"/>
      <c r="B15" s="24" t="s">
        <v>16</v>
      </c>
      <c r="C15" s="3" t="s">
        <v>48</v>
      </c>
      <c r="D15" s="3" t="s">
        <v>42</v>
      </c>
      <c r="E15" s="5">
        <v>90</v>
      </c>
      <c r="F15" s="23">
        <v>39.950000000000003</v>
      </c>
      <c r="G15" s="29">
        <v>144</v>
      </c>
      <c r="H15" s="29">
        <v>10.199999999999999</v>
      </c>
      <c r="I15" s="29">
        <v>10.119999999999999</v>
      </c>
      <c r="J15" s="30">
        <v>3.08</v>
      </c>
    </row>
    <row r="16" spans="1:10" x14ac:dyDescent="0.25">
      <c r="A16" s="57"/>
      <c r="B16" s="2"/>
      <c r="C16" s="3" t="s">
        <v>49</v>
      </c>
      <c r="D16" s="2" t="s">
        <v>43</v>
      </c>
      <c r="E16" s="5">
        <v>160</v>
      </c>
      <c r="F16" s="23">
        <v>9.65</v>
      </c>
      <c r="G16" s="29">
        <v>303.66000000000003</v>
      </c>
      <c r="H16" s="29">
        <v>10.26</v>
      </c>
      <c r="I16" s="29">
        <v>9.41</v>
      </c>
      <c r="J16" s="30">
        <v>44.5</v>
      </c>
    </row>
    <row r="17" spans="1:10" ht="14.45" customHeight="1" x14ac:dyDescent="0.25">
      <c r="A17" s="57"/>
      <c r="B17" s="2" t="s">
        <v>19</v>
      </c>
      <c r="C17" s="3" t="s">
        <v>53</v>
      </c>
      <c r="D17" s="2" t="s">
        <v>50</v>
      </c>
      <c r="E17" s="5">
        <v>200</v>
      </c>
      <c r="F17" s="23">
        <v>6.74</v>
      </c>
      <c r="G17" s="29">
        <v>97</v>
      </c>
      <c r="H17" s="29">
        <v>0.7</v>
      </c>
      <c r="I17" s="29">
        <v>0.3</v>
      </c>
      <c r="J17" s="30">
        <v>22.8</v>
      </c>
    </row>
    <row r="18" spans="1:10" ht="15.75" thickBot="1" x14ac:dyDescent="0.3">
      <c r="A18" s="58"/>
      <c r="B18" s="2" t="s">
        <v>18</v>
      </c>
      <c r="C18" s="3" t="s">
        <v>11</v>
      </c>
      <c r="D18" s="3" t="s">
        <v>12</v>
      </c>
      <c r="E18" s="5">
        <v>50</v>
      </c>
      <c r="F18" s="23">
        <v>4.0199999999999996</v>
      </c>
      <c r="G18" s="29">
        <v>69.599999999999994</v>
      </c>
      <c r="H18" s="29">
        <v>2.64</v>
      </c>
      <c r="I18" s="29">
        <v>0.48</v>
      </c>
      <c r="J18" s="30">
        <v>13.36</v>
      </c>
    </row>
    <row r="19" spans="1:10" ht="15.75" thickBot="1" x14ac:dyDescent="0.3">
      <c r="A19" s="12" t="s">
        <v>20</v>
      </c>
      <c r="B19" s="13"/>
      <c r="C19" s="14"/>
      <c r="D19" s="14"/>
      <c r="E19" s="15"/>
      <c r="F19" s="22">
        <f>F12+F13+F15+F16+F17+F18</f>
        <v>79.67</v>
      </c>
      <c r="G19" s="18">
        <f>G12+G13+G14+G15+G16+G17+G18</f>
        <v>755.91</v>
      </c>
      <c r="H19" s="33"/>
      <c r="I19" s="33"/>
      <c r="J19" s="34"/>
    </row>
    <row r="20" spans="1:10" x14ac:dyDescent="0.25">
      <c r="A20" s="51" t="s">
        <v>29</v>
      </c>
      <c r="B20" s="11"/>
      <c r="C20" s="6" t="s">
        <v>32</v>
      </c>
      <c r="D20" s="6" t="s">
        <v>51</v>
      </c>
      <c r="E20" s="7">
        <v>50</v>
      </c>
      <c r="F20" s="19">
        <v>15.23</v>
      </c>
      <c r="G20" s="42">
        <v>169.16</v>
      </c>
      <c r="H20" s="6">
        <v>3.59</v>
      </c>
      <c r="I20" s="6">
        <v>4.16</v>
      </c>
      <c r="J20" s="49">
        <v>29.42</v>
      </c>
    </row>
    <row r="21" spans="1:10" ht="15.75" thickBot="1" x14ac:dyDescent="0.3">
      <c r="A21" s="52"/>
      <c r="B21" s="43"/>
      <c r="C21" s="44" t="s">
        <v>54</v>
      </c>
      <c r="D21" s="44" t="s">
        <v>52</v>
      </c>
      <c r="E21" s="45">
        <v>200</v>
      </c>
      <c r="F21" s="46">
        <v>2</v>
      </c>
      <c r="G21" s="47">
        <v>60</v>
      </c>
      <c r="H21" s="44">
        <v>0.1</v>
      </c>
      <c r="I21" s="44">
        <v>0</v>
      </c>
      <c r="J21" s="50">
        <v>15</v>
      </c>
    </row>
    <row r="22" spans="1:10" ht="15.75" thickBot="1" x14ac:dyDescent="0.3">
      <c r="A22" s="12" t="s">
        <v>27</v>
      </c>
      <c r="B22" s="13"/>
      <c r="C22" s="14"/>
      <c r="D22" s="14"/>
      <c r="E22" s="15"/>
      <c r="F22" s="22">
        <f>F20+F21</f>
        <v>17.23</v>
      </c>
      <c r="G22" s="18">
        <f>G20+G21</f>
        <v>229.16</v>
      </c>
      <c r="H22" s="33"/>
      <c r="I22" s="33"/>
      <c r="J22" s="34"/>
    </row>
    <row r="23" spans="1:10" ht="15.75" thickBot="1" x14ac:dyDescent="0.3">
      <c r="A23" s="12" t="s">
        <v>28</v>
      </c>
      <c r="B23" s="13"/>
      <c r="C23" s="14"/>
      <c r="D23" s="14"/>
      <c r="E23" s="15"/>
      <c r="F23" s="22">
        <f>F11+F19+F22</f>
        <v>186</v>
      </c>
      <c r="G23" s="18">
        <f>G11+G19+G22</f>
        <v>1627.2</v>
      </c>
      <c r="H23" s="33"/>
      <c r="I23" s="33"/>
      <c r="J23" s="34"/>
    </row>
    <row r="24" spans="1:10" x14ac:dyDescent="0.25">
      <c r="A24" s="35"/>
      <c r="B24" s="36"/>
      <c r="C24" s="37"/>
      <c r="D24" s="37"/>
      <c r="E24" s="38"/>
      <c r="F24" s="39"/>
      <c r="G24" s="40"/>
      <c r="H24" s="41"/>
      <c r="I24" s="41"/>
      <c r="J24" s="41"/>
    </row>
    <row r="25" spans="1:10" hidden="1" x14ac:dyDescent="0.25">
      <c r="A25" s="35"/>
      <c r="B25" s="36"/>
      <c r="C25" s="37"/>
      <c r="D25" s="37"/>
      <c r="E25" s="38"/>
      <c r="F25" s="39"/>
      <c r="G25" s="40"/>
      <c r="H25" s="41"/>
      <c r="I25" s="41"/>
      <c r="J25" s="41"/>
    </row>
  </sheetData>
  <mergeCells count="6">
    <mergeCell ref="A20:A21"/>
    <mergeCell ref="A4:A8"/>
    <mergeCell ref="A9:A10"/>
    <mergeCell ref="A12:A18"/>
    <mergeCell ref="I1:J1"/>
    <mergeCell ref="F13:F14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2024-08-21T06:31:29Z</dcterms:modified>
</cp:coreProperties>
</file>