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23" i="1" l="1"/>
  <c r="G12" i="1"/>
  <c r="F20" i="1"/>
  <c r="G20" i="1"/>
  <c r="G24" i="1" l="1"/>
  <c r="F12" i="1"/>
  <c r="F23" i="1" l="1"/>
  <c r="F24" i="1" s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<sst xmlns="http://schemas.openxmlformats.org/spreadsheetml/2006/main" count="53" uniqueCount="53">
  <si>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</si>
  <si>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</si>
  <si>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</si>
  <si>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</si>
  <si>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</si>
  <si>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</si>
  <si>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</si>
  <si>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</si>
  <si>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</si>
  <si>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</si>
  <si>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</si>
  <si>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</si>
  <si>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</si>
  <si>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</si>
  <si>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</si>
  <si>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</si>
  <si>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</si>
  <si>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</si>
  <si>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</si>
  <si>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</si>
  <si>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</si>
  <si>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</si>
  <si>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</si>
  <si>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</si>
  <si>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</si>
  <si>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</si>
  <si>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</si>
  <si>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</si>
  <si>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</si>
  <si>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</si>
  <si>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Каша рисовая</t>
  </si>
  <si>
    <t>Бутерброд с сыром</t>
  </si>
  <si>
    <t>30/15/5</t>
  </si>
  <si>
    <t>Суп с бобовыми</t>
  </si>
  <si>
    <t>Картофельное пюре</t>
  </si>
  <si>
    <t>Кисель из концентрата ягодного</t>
  </si>
  <si>
    <t>П.91</t>
  </si>
  <si>
    <t>П.144</t>
  </si>
  <si>
    <t>П.429</t>
  </si>
  <si>
    <t>П.503</t>
  </si>
  <si>
    <t>Кофейный напиток</t>
  </si>
  <si>
    <t>Фрукт сезонный</t>
  </si>
  <si>
    <t>П.253</t>
  </si>
  <si>
    <t>П.501</t>
  </si>
  <si>
    <t>П.106</t>
  </si>
  <si>
    <t>Овощи натуральные (помидоры)</t>
  </si>
  <si>
    <t>П.112</t>
  </si>
  <si>
    <t>П.343</t>
  </si>
  <si>
    <t>Рыба, тушеная с овощами</t>
  </si>
  <si>
    <t>П.518</t>
  </si>
  <si>
    <t>Сок фруктовый 0,2л</t>
  </si>
  <si>
    <t>МБОУ СОШ им. Героя Советского Союза А.М.Кижеватова</t>
  </si>
  <si>
    <t>13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</si>
</sst>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D3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51</v>
      </c>
      <c r="C2" s="3"/>
      <c r="D2" s="3"/>
      <c r="E2" s="1" t="s">
        <v>0</v>
      </c>
      <c r="F2" s="3"/>
      <c r="H2" t="s">
        <v>25</v>
      </c>
      <c r="I2" s="51" t="s">
        <v>52</v>
      </c>
      <c r="J2" s="52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6" t="s">
        <v>7</v>
      </c>
      <c r="B5" s="11" t="s">
        <v>8</v>
      </c>
      <c r="C5" s="6" t="s">
        <v>42</v>
      </c>
      <c r="D5" s="11" t="s">
        <v>30</v>
      </c>
      <c r="E5" s="7">
        <v>200</v>
      </c>
      <c r="F5" s="19">
        <v>26.17</v>
      </c>
      <c r="G5" s="6">
        <v>279.39999999999998</v>
      </c>
      <c r="H5" s="6">
        <v>6.28</v>
      </c>
      <c r="I5" s="6">
        <v>11.82</v>
      </c>
      <c r="J5" s="28">
        <v>37</v>
      </c>
    </row>
    <row r="6" spans="1:10" ht="14.45" hidden="1" x14ac:dyDescent="0.3">
      <c r="A6" s="47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7"/>
      <c r="B7" s="2" t="s">
        <v>9</v>
      </c>
      <c r="C7" s="3" t="s">
        <v>43</v>
      </c>
      <c r="D7" s="3" t="s">
        <v>40</v>
      </c>
      <c r="E7" s="4">
        <v>200</v>
      </c>
      <c r="F7" s="20">
        <v>12.84</v>
      </c>
      <c r="G7" s="44">
        <v>79</v>
      </c>
      <c r="H7" s="44">
        <v>3.2</v>
      </c>
      <c r="I7" s="44">
        <v>2.7</v>
      </c>
      <c r="J7" s="45">
        <v>15.9</v>
      </c>
    </row>
    <row r="8" spans="1:10" x14ac:dyDescent="0.25">
      <c r="A8" s="47"/>
      <c r="B8" s="2" t="s">
        <v>10</v>
      </c>
      <c r="C8" s="3" t="s">
        <v>36</v>
      </c>
      <c r="D8" s="3" t="s">
        <v>31</v>
      </c>
      <c r="E8" s="4" t="s">
        <v>32</v>
      </c>
      <c r="F8" s="20">
        <v>17.88</v>
      </c>
      <c r="G8" s="3">
        <v>123</v>
      </c>
      <c r="H8" s="3">
        <v>5</v>
      </c>
      <c r="I8" s="3">
        <v>8.1</v>
      </c>
      <c r="J8" s="29">
        <v>7.4</v>
      </c>
    </row>
    <row r="9" spans="1:10" ht="15.75" thickBot="1" x14ac:dyDescent="0.3">
      <c r="A9" s="47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7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8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56.89</v>
      </c>
      <c r="G12" s="18">
        <f>G5+G7+G8+G9+G10+G6</f>
        <v>481.4</v>
      </c>
      <c r="H12" s="14"/>
      <c r="I12" s="14"/>
      <c r="J12" s="31"/>
    </row>
    <row r="13" spans="1:10" ht="30" x14ac:dyDescent="0.25">
      <c r="A13" s="49" t="s">
        <v>13</v>
      </c>
      <c r="B13" s="2" t="s">
        <v>14</v>
      </c>
      <c r="C13" s="3" t="s">
        <v>44</v>
      </c>
      <c r="D13" s="2" t="s">
        <v>45</v>
      </c>
      <c r="E13" s="5">
        <v>50</v>
      </c>
      <c r="F13" s="23">
        <v>9.31</v>
      </c>
      <c r="G13" s="44">
        <v>24</v>
      </c>
      <c r="H13" s="44">
        <v>1.1000000000000001</v>
      </c>
      <c r="I13" s="44">
        <v>0.2</v>
      </c>
      <c r="J13" s="45">
        <v>3.8</v>
      </c>
    </row>
    <row r="14" spans="1:10" x14ac:dyDescent="0.25">
      <c r="A14" s="49"/>
      <c r="B14" s="2" t="s">
        <v>15</v>
      </c>
      <c r="C14" s="3" t="s">
        <v>37</v>
      </c>
      <c r="D14" s="3" t="s">
        <v>33</v>
      </c>
      <c r="E14" s="5">
        <v>250</v>
      </c>
      <c r="F14" s="25">
        <v>7.93</v>
      </c>
      <c r="G14" s="3">
        <v>108</v>
      </c>
      <c r="H14" s="3">
        <v>2.2999999999999998</v>
      </c>
      <c r="I14" s="3">
        <v>4.25</v>
      </c>
      <c r="J14" s="29">
        <v>15.13</v>
      </c>
    </row>
    <row r="15" spans="1:10" x14ac:dyDescent="0.25">
      <c r="A15" s="49"/>
      <c r="B15" s="24" t="s">
        <v>16</v>
      </c>
      <c r="C15" s="3" t="s">
        <v>47</v>
      </c>
      <c r="D15" s="2" t="s">
        <v>48</v>
      </c>
      <c r="E15" s="5">
        <v>90</v>
      </c>
      <c r="F15" s="23">
        <v>26.67</v>
      </c>
      <c r="G15" s="3">
        <v>91.93</v>
      </c>
      <c r="H15" s="3">
        <v>8.5500000000000007</v>
      </c>
      <c r="I15" s="3">
        <v>4.63</v>
      </c>
      <c r="J15" s="29">
        <v>4.05</v>
      </c>
    </row>
    <row r="16" spans="1:10" x14ac:dyDescent="0.25">
      <c r="A16" s="49"/>
      <c r="B16" s="24"/>
      <c r="C16" s="3" t="s">
        <v>38</v>
      </c>
      <c r="D16" s="3" t="s">
        <v>34</v>
      </c>
      <c r="E16" s="5">
        <v>160</v>
      </c>
      <c r="F16" s="23">
        <v>17.78</v>
      </c>
      <c r="G16" s="3">
        <v>165.6</v>
      </c>
      <c r="H16" s="3">
        <v>3.78</v>
      </c>
      <c r="I16" s="3">
        <v>7.92</v>
      </c>
      <c r="J16" s="29">
        <v>19.62</v>
      </c>
    </row>
    <row r="17" spans="1:10" ht="14.45" hidden="1" x14ac:dyDescent="0.3">
      <c r="A17" s="49"/>
      <c r="B17" s="2"/>
      <c r="C17" s="3"/>
      <c r="D17" s="2"/>
      <c r="E17" s="5"/>
      <c r="F17" s="23"/>
      <c r="G17" s="3"/>
      <c r="H17" s="3"/>
      <c r="I17" s="3"/>
      <c r="J17" s="29"/>
    </row>
    <row r="18" spans="1:10" ht="14.45" customHeight="1" x14ac:dyDescent="0.25">
      <c r="A18" s="49"/>
      <c r="B18" s="2" t="s">
        <v>19</v>
      </c>
      <c r="C18" s="3" t="s">
        <v>39</v>
      </c>
      <c r="D18" s="2" t="s">
        <v>35</v>
      </c>
      <c r="E18" s="5">
        <v>200</v>
      </c>
      <c r="F18" s="23">
        <v>4.67</v>
      </c>
      <c r="G18" s="3">
        <v>122</v>
      </c>
      <c r="H18" s="3">
        <v>1.4</v>
      </c>
      <c r="I18" s="3">
        <v>0</v>
      </c>
      <c r="J18" s="29">
        <v>29</v>
      </c>
    </row>
    <row r="19" spans="1:10" ht="15.75" thickBot="1" x14ac:dyDescent="0.3">
      <c r="A19" s="50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70.38</v>
      </c>
      <c r="G20" s="18">
        <f>G13+G14+G15+G16+G17+G18+G19</f>
        <v>581.13</v>
      </c>
      <c r="H20" s="14"/>
      <c r="I20" s="14"/>
      <c r="J20" s="31"/>
    </row>
    <row r="21" spans="1:10" x14ac:dyDescent="0.25">
      <c r="A21" s="53" t="s">
        <v>27</v>
      </c>
      <c r="B21" s="11"/>
      <c r="C21" s="39" t="s">
        <v>49</v>
      </c>
      <c r="D21" s="39" t="s">
        <v>50</v>
      </c>
      <c r="E21" s="40">
        <v>200</v>
      </c>
      <c r="F21" s="42">
        <v>23.93</v>
      </c>
      <c r="G21" s="43">
        <v>136</v>
      </c>
      <c r="H21" s="39">
        <v>0.6</v>
      </c>
      <c r="I21" s="39">
        <v>0.2</v>
      </c>
      <c r="J21" s="41">
        <v>0.2</v>
      </c>
    </row>
    <row r="22" spans="1:10" ht="15.75" thickBot="1" x14ac:dyDescent="0.3">
      <c r="A22" s="54"/>
      <c r="B22" s="38"/>
      <c r="C22" s="39" t="s">
        <v>46</v>
      </c>
      <c r="D22" s="39" t="s">
        <v>41</v>
      </c>
      <c r="E22" s="40">
        <v>200</v>
      </c>
      <c r="F22" s="42">
        <v>34.799999999999997</v>
      </c>
      <c r="G22" s="43">
        <v>94</v>
      </c>
      <c r="H22" s="39">
        <v>0.8</v>
      </c>
      <c r="I22" s="39">
        <v>0.8</v>
      </c>
      <c r="J22" s="41">
        <v>19.600000000000001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58.73</v>
      </c>
      <c r="G23" s="18">
        <f>G21+G22</f>
        <v>230</v>
      </c>
      <c r="H23" s="14"/>
      <c r="I23" s="14"/>
      <c r="J23" s="31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186</v>
      </c>
      <c r="G24" s="18">
        <f>G12+G20+G23</f>
        <v>1292.53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idden="1" x14ac:dyDescent="0.25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2024-08-12T18:14:11Z</dcterms:modified>
</cp:coreProperties>
</file>