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20" i="1" l="1"/>
  <c r="F12" i="1" l="1"/>
  <c r="F24" i="1" s="1"/>
  <c r="G23" i="1"/>
  <c r="F23" i="1"/>
  <c r="G12" i="1" l="1"/>
  <c r="G20" i="1"/>
  <c r="G24" i="1" l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<sst xmlns="http://schemas.openxmlformats.org/spreadsheetml/2006/main" count="56" uniqueCount="56">
  <si>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</si>
  <si>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</si>
  <si>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</si>
  <si>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</si>
  <si>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</si>
  <si>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</si>
  <si>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</si>
  <si>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</si>
  <si>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</si>
  <si>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</si>
  <si>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</si>
  <si>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</si>
  <si>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</si>
  <si>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</si>
  <si>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</si>
  <si>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</si>
  <si>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</si>
  <si>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</si>
  <si>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</si>
  <si>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</si>
  <si>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</si>
  <si>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</si>
  <si>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</si>
  <si>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</si>
  <si>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</si>
  <si>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</si>
  <si>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</si>
  <si>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</si>
  <si>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</si>
  <si>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</si>
  <si>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П.517</t>
  </si>
  <si>
    <t>1шт</t>
  </si>
  <si>
    <t>Каша пшенная</t>
  </si>
  <si>
    <t>Бутерброд с джемом</t>
  </si>
  <si>
    <t>Суп с макаронными изделиями</t>
  </si>
  <si>
    <t>Кнели из кур</t>
  </si>
  <si>
    <t>Соус основной</t>
  </si>
  <si>
    <t>Рис отварной</t>
  </si>
  <si>
    <t>Компот из яблок с лимоном</t>
  </si>
  <si>
    <t>П.106</t>
  </si>
  <si>
    <t>Овощи натуральные (огурцы)</t>
  </si>
  <si>
    <t>П.95</t>
  </si>
  <si>
    <t>П.157</t>
  </si>
  <si>
    <t>П.411</t>
  </si>
  <si>
    <t>П.456</t>
  </si>
  <si>
    <t>П.414</t>
  </si>
  <si>
    <t>П.509</t>
  </si>
  <si>
    <t>Чай с молоком</t>
  </si>
  <si>
    <t>Йогурт сладкий</t>
  </si>
  <si>
    <t>П.258</t>
  </si>
  <si>
    <t>П.495</t>
  </si>
  <si>
    <t>30/20/7</t>
  </si>
  <si>
    <t>П.590</t>
  </si>
  <si>
    <t>Кондитерское изделие</t>
  </si>
  <si>
    <t>МБОУ СОШ им. Героя Советского Союза А.М.Кижеватова</t>
  </si>
  <si>
    <t>20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</si>
</sst>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54</v>
      </c>
      <c r="C2" s="3"/>
      <c r="D2" s="3"/>
      <c r="E2" s="1" t="s">
        <v>0</v>
      </c>
      <c r="F2" s="3"/>
      <c r="H2" t="s">
        <v>25</v>
      </c>
      <c r="I2" s="52" t="s">
        <v>55</v>
      </c>
      <c r="J2" s="53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7" t="s">
        <v>7</v>
      </c>
      <c r="B5" s="11" t="s">
        <v>8</v>
      </c>
      <c r="C5" s="6" t="s">
        <v>49</v>
      </c>
      <c r="D5" s="11" t="s">
        <v>32</v>
      </c>
      <c r="E5" s="7">
        <v>200</v>
      </c>
      <c r="F5" s="19">
        <v>22.81</v>
      </c>
      <c r="G5" s="6">
        <v>299</v>
      </c>
      <c r="H5" s="6">
        <v>8.7200000000000006</v>
      </c>
      <c r="I5" s="6">
        <v>12.86</v>
      </c>
      <c r="J5" s="28">
        <v>37.119999999999997</v>
      </c>
    </row>
    <row r="6" spans="1:10" ht="14.45" hidden="1" x14ac:dyDescent="0.3">
      <c r="A6" s="48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8"/>
      <c r="B7" s="2" t="s">
        <v>9</v>
      </c>
      <c r="C7" s="3" t="s">
        <v>50</v>
      </c>
      <c r="D7" s="3" t="s">
        <v>47</v>
      </c>
      <c r="E7" s="4">
        <v>200</v>
      </c>
      <c r="F7" s="20">
        <v>6.79</v>
      </c>
      <c r="G7" s="45">
        <v>81</v>
      </c>
      <c r="H7" s="45">
        <v>1.5</v>
      </c>
      <c r="I7" s="45">
        <v>1.3</v>
      </c>
      <c r="J7" s="46">
        <v>15.9</v>
      </c>
    </row>
    <row r="8" spans="1:10" x14ac:dyDescent="0.25">
      <c r="A8" s="48"/>
      <c r="B8" s="2" t="s">
        <v>10</v>
      </c>
      <c r="C8" s="3" t="s">
        <v>41</v>
      </c>
      <c r="D8" s="3" t="s">
        <v>33</v>
      </c>
      <c r="E8" s="4" t="s">
        <v>51</v>
      </c>
      <c r="F8" s="20">
        <v>14.49</v>
      </c>
      <c r="G8" s="3">
        <v>176</v>
      </c>
      <c r="H8" s="3">
        <v>1.7</v>
      </c>
      <c r="I8" s="3">
        <v>4.3</v>
      </c>
      <c r="J8" s="29">
        <v>32.6</v>
      </c>
    </row>
    <row r="9" spans="1:10" ht="15.75" thickBot="1" x14ac:dyDescent="0.3">
      <c r="A9" s="48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8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9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44.089999999999996</v>
      </c>
      <c r="G12" s="18">
        <f>G5+G7+G8+G9+G10+G6</f>
        <v>556</v>
      </c>
      <c r="H12" s="14"/>
      <c r="I12" s="14"/>
      <c r="J12" s="31"/>
    </row>
    <row r="13" spans="1:10" x14ac:dyDescent="0.25">
      <c r="A13" s="50" t="s">
        <v>13</v>
      </c>
      <c r="B13" s="2" t="s">
        <v>14</v>
      </c>
      <c r="C13" s="3" t="s">
        <v>39</v>
      </c>
      <c r="D13" s="2" t="s">
        <v>40</v>
      </c>
      <c r="E13" s="5">
        <v>60</v>
      </c>
      <c r="F13" s="23">
        <v>10.96</v>
      </c>
      <c r="G13" s="45">
        <v>102</v>
      </c>
      <c r="H13" s="45">
        <v>0.7</v>
      </c>
      <c r="I13" s="45">
        <v>10.1</v>
      </c>
      <c r="J13" s="46">
        <v>2</v>
      </c>
    </row>
    <row r="14" spans="1:10" x14ac:dyDescent="0.25">
      <c r="A14" s="50"/>
      <c r="B14" s="2" t="s">
        <v>15</v>
      </c>
      <c r="C14" s="3" t="s">
        <v>42</v>
      </c>
      <c r="D14" s="3" t="s">
        <v>34</v>
      </c>
      <c r="E14" s="5">
        <v>250</v>
      </c>
      <c r="F14" s="25">
        <v>8.23</v>
      </c>
      <c r="G14" s="3">
        <v>120.75</v>
      </c>
      <c r="H14" s="3">
        <v>2.37</v>
      </c>
      <c r="I14" s="3">
        <v>5.07</v>
      </c>
      <c r="J14" s="29">
        <v>16.399999999999999</v>
      </c>
    </row>
    <row r="15" spans="1:10" x14ac:dyDescent="0.25">
      <c r="A15" s="50"/>
      <c r="B15" s="24" t="s">
        <v>16</v>
      </c>
      <c r="C15" s="3" t="s">
        <v>43</v>
      </c>
      <c r="D15" s="2" t="s">
        <v>35</v>
      </c>
      <c r="E15" s="5">
        <v>90</v>
      </c>
      <c r="F15" s="23">
        <v>44.35</v>
      </c>
      <c r="G15" s="3">
        <v>221.14</v>
      </c>
      <c r="H15" s="3">
        <v>15.56</v>
      </c>
      <c r="I15" s="3">
        <v>15.81</v>
      </c>
      <c r="J15" s="29">
        <v>6.69</v>
      </c>
    </row>
    <row r="16" spans="1:10" x14ac:dyDescent="0.25">
      <c r="A16" s="50"/>
      <c r="B16" s="24"/>
      <c r="C16" s="3" t="s">
        <v>44</v>
      </c>
      <c r="D16" s="3" t="s">
        <v>36</v>
      </c>
      <c r="E16" s="5">
        <v>50</v>
      </c>
      <c r="F16" s="23">
        <v>3.1</v>
      </c>
      <c r="G16" s="3">
        <v>32.35</v>
      </c>
      <c r="H16" s="3">
        <v>0.73</v>
      </c>
      <c r="I16" s="3">
        <v>1.21</v>
      </c>
      <c r="J16" s="29">
        <v>4.5999999999999996</v>
      </c>
    </row>
    <row r="17" spans="1:10" x14ac:dyDescent="0.25">
      <c r="A17" s="50"/>
      <c r="B17" s="2"/>
      <c r="C17" s="3" t="s">
        <v>45</v>
      </c>
      <c r="D17" s="2" t="s">
        <v>37</v>
      </c>
      <c r="E17" s="5">
        <v>160</v>
      </c>
      <c r="F17" s="23">
        <v>14.11</v>
      </c>
      <c r="G17" s="3">
        <v>245.52</v>
      </c>
      <c r="H17" s="3">
        <v>4.43</v>
      </c>
      <c r="I17" s="3">
        <v>7.29</v>
      </c>
      <c r="J17" s="29">
        <v>40.57</v>
      </c>
    </row>
    <row r="18" spans="1:10" x14ac:dyDescent="0.25">
      <c r="A18" s="50"/>
      <c r="B18" s="2" t="s">
        <v>19</v>
      </c>
      <c r="C18" s="3" t="s">
        <v>46</v>
      </c>
      <c r="D18" s="2" t="s">
        <v>38</v>
      </c>
      <c r="E18" s="5">
        <v>200</v>
      </c>
      <c r="F18" s="23">
        <v>9.2899999999999991</v>
      </c>
      <c r="G18" s="3">
        <v>103</v>
      </c>
      <c r="H18" s="3">
        <v>0.3</v>
      </c>
      <c r="I18" s="3">
        <v>0.2</v>
      </c>
      <c r="J18" s="29">
        <v>25.1</v>
      </c>
    </row>
    <row r="19" spans="1:10" ht="15.75" thickBot="1" x14ac:dyDescent="0.3">
      <c r="A19" s="51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94.059999999999988</v>
      </c>
      <c r="G20" s="18">
        <f>G13+G14+G15+G16+G17+G18</f>
        <v>824.76</v>
      </c>
      <c r="H20" s="14"/>
      <c r="I20" s="14"/>
      <c r="J20" s="31"/>
    </row>
    <row r="21" spans="1:10" x14ac:dyDescent="0.25">
      <c r="A21" s="54" t="s">
        <v>27</v>
      </c>
      <c r="B21" s="11"/>
      <c r="C21" s="6" t="s">
        <v>30</v>
      </c>
      <c r="D21" s="6" t="s">
        <v>48</v>
      </c>
      <c r="E21" s="7" t="s">
        <v>31</v>
      </c>
      <c r="F21" s="19">
        <v>29</v>
      </c>
      <c r="G21" s="42">
        <v>87</v>
      </c>
      <c r="H21" s="6">
        <v>5</v>
      </c>
      <c r="I21" s="6">
        <v>3.2</v>
      </c>
      <c r="J21" s="28">
        <v>8.5</v>
      </c>
    </row>
    <row r="22" spans="1:10" ht="15.75" thickBot="1" x14ac:dyDescent="0.3">
      <c r="A22" s="55"/>
      <c r="B22" s="38"/>
      <c r="C22" s="39" t="s">
        <v>52</v>
      </c>
      <c r="D22" s="39" t="s">
        <v>53</v>
      </c>
      <c r="E22" s="40">
        <v>50</v>
      </c>
      <c r="F22" s="43">
        <v>18.850000000000001</v>
      </c>
      <c r="G22" s="44">
        <v>208.5</v>
      </c>
      <c r="H22" s="39">
        <v>3.75</v>
      </c>
      <c r="I22" s="39">
        <v>4.9000000000000004</v>
      </c>
      <c r="J22" s="41">
        <v>37.200000000000003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47.85</v>
      </c>
      <c r="G23" s="18">
        <f>G21+G22</f>
        <v>295.5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185.99999999999997</v>
      </c>
      <c r="G24" s="18">
        <f>G12+G20+G23</f>
        <v>1676.26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2024-06-17T06:14:23Z</dcterms:modified>
</cp:coreProperties>
</file>