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1" i="1" l="1"/>
  <c r="G22" i="1" l="1"/>
  <c r="F22" i="1"/>
  <c r="F19" i="1" l="1"/>
  <c r="F23" i="1" s="1"/>
  <c r="G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<sst xmlns="http://schemas.openxmlformats.org/spreadsheetml/2006/main" count="56" uniqueCount="56">
  <si>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</si>
  <si>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</si>
  <si>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</si>
  <si>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</si>
  <si>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</si>
  <si>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</si>
  <si>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</si>
  <si>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</si>
  <si>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</si>
  <si>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</si>
  <si>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</si>
  <si>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</si>
  <si>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</si>
  <si>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</si>
  <si>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</si>
  <si>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</si>
  <si>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</si>
  <si>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</si>
  <si>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</si>
  <si>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</si>
  <si>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</si>
  <si>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</si>
  <si>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</si>
  <si>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</si>
  <si>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</si>
  <si>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</si>
  <si>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</si>
  <si>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</si>
  <si>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</si>
  <si>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</si>
  <si>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1шт</t>
  </si>
  <si>
    <t>Компот из смеси сухофруктов</t>
  </si>
  <si>
    <t>П.508</t>
  </si>
  <si>
    <t>Яйцо вареное</t>
  </si>
  <si>
    <t>Батон нарезной</t>
  </si>
  <si>
    <t>Овощи натуральные (помидоры)</t>
  </si>
  <si>
    <t>Сметана</t>
  </si>
  <si>
    <t>Жаркое по домашнему</t>
  </si>
  <si>
    <t>Кондитерское изделие</t>
  </si>
  <si>
    <t>Каша манная вязкая</t>
  </si>
  <si>
    <t>П.250</t>
  </si>
  <si>
    <t>П.300</t>
  </si>
  <si>
    <t>П.111</t>
  </si>
  <si>
    <t>П.106</t>
  </si>
  <si>
    <t>П.142</t>
  </si>
  <si>
    <t>П.479</t>
  </si>
  <si>
    <t>П.369</t>
  </si>
  <si>
    <t>Щи из свежей капусты</t>
  </si>
  <si>
    <t>Чай с сахаром</t>
  </si>
  <si>
    <t>40</t>
  </si>
  <si>
    <t>Фрукт сезонный</t>
  </si>
  <si>
    <t>П.493</t>
  </si>
  <si>
    <t>П.590</t>
  </si>
  <si>
    <t>П.112</t>
  </si>
  <si>
    <t>МБОУ СОШ им. Героя Советского Союза А.М.Кижеватова</t>
  </si>
  <si>
    <t>18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</si>
</sst>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4" sqref="A24:E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60" t="s">
        <v>55</v>
      </c>
      <c r="J1" s="61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4" t="s">
        <v>7</v>
      </c>
      <c r="B4" s="11" t="s">
        <v>8</v>
      </c>
      <c r="C4" s="6" t="s">
        <v>40</v>
      </c>
      <c r="D4" s="11" t="s">
        <v>39</v>
      </c>
      <c r="E4" s="7">
        <v>200</v>
      </c>
      <c r="F4" s="19">
        <v>23.28</v>
      </c>
      <c r="G4" s="28">
        <v>279.39999999999998</v>
      </c>
      <c r="H4" s="28">
        <v>7.74</v>
      </c>
      <c r="I4" s="28">
        <v>11.82</v>
      </c>
      <c r="J4" s="29">
        <v>35.54</v>
      </c>
    </row>
    <row r="5" spans="1:10" x14ac:dyDescent="0.25">
      <c r="A5" s="55"/>
      <c r="B5" s="2"/>
      <c r="C5" s="3" t="s">
        <v>41</v>
      </c>
      <c r="D5" s="3" t="s">
        <v>33</v>
      </c>
      <c r="E5" s="4" t="s">
        <v>30</v>
      </c>
      <c r="F5" s="20">
        <v>14.5</v>
      </c>
      <c r="G5" s="30">
        <v>63</v>
      </c>
      <c r="H5" s="30">
        <v>5.0999999999999996</v>
      </c>
      <c r="I5" s="30">
        <v>4.5999999999999996</v>
      </c>
      <c r="J5" s="31">
        <v>0.3</v>
      </c>
    </row>
    <row r="6" spans="1:10" x14ac:dyDescent="0.25">
      <c r="A6" s="56"/>
      <c r="B6" s="2" t="s">
        <v>9</v>
      </c>
      <c r="C6" s="3" t="s">
        <v>51</v>
      </c>
      <c r="D6" s="3" t="s">
        <v>48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x14ac:dyDescent="0.25">
      <c r="A7" s="56"/>
      <c r="B7" s="2" t="s">
        <v>10</v>
      </c>
      <c r="C7" s="3" t="s">
        <v>42</v>
      </c>
      <c r="D7" s="3" t="s">
        <v>34</v>
      </c>
      <c r="E7" s="49" t="s">
        <v>49</v>
      </c>
      <c r="F7" s="20">
        <v>4.83</v>
      </c>
      <c r="G7" s="30">
        <v>78.599999999999994</v>
      </c>
      <c r="H7" s="30">
        <v>2.25</v>
      </c>
      <c r="I7" s="30">
        <v>0.87</v>
      </c>
      <c r="J7" s="31">
        <v>15.42</v>
      </c>
    </row>
    <row r="8" spans="1:10" hidden="1" thickBot="1" x14ac:dyDescent="0.35">
      <c r="A8" s="56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5"/>
      <c r="B9" s="2"/>
      <c r="C9" s="3"/>
      <c r="D9" s="3"/>
      <c r="E9" s="4"/>
      <c r="F9" s="20"/>
      <c r="G9" s="30"/>
      <c r="H9" s="30"/>
      <c r="I9" s="30"/>
      <c r="J9" s="31"/>
    </row>
    <row r="10" spans="1:10" ht="15.75" thickBot="1" x14ac:dyDescent="0.3">
      <c r="A10" s="57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44.61</v>
      </c>
      <c r="G11" s="18">
        <f>G4+G6+G7+G8+G9+G5</f>
        <v>481</v>
      </c>
      <c r="H11" s="34"/>
      <c r="I11" s="34"/>
      <c r="J11" s="35"/>
    </row>
    <row r="12" spans="1:10" ht="14.45" customHeight="1" x14ac:dyDescent="0.25">
      <c r="A12" s="58" t="s">
        <v>13</v>
      </c>
      <c r="B12" s="2" t="s">
        <v>14</v>
      </c>
      <c r="C12" s="3" t="s">
        <v>43</v>
      </c>
      <c r="D12" s="2" t="s">
        <v>35</v>
      </c>
      <c r="E12" s="5">
        <v>50</v>
      </c>
      <c r="F12" s="23">
        <v>9.3000000000000007</v>
      </c>
      <c r="G12" s="30">
        <v>24</v>
      </c>
      <c r="H12" s="30">
        <v>1.1000000000000001</v>
      </c>
      <c r="I12" s="30">
        <v>0.2</v>
      </c>
      <c r="J12" s="31">
        <v>3.8</v>
      </c>
    </row>
    <row r="13" spans="1:10" x14ac:dyDescent="0.25">
      <c r="A13" s="58"/>
      <c r="B13" s="2" t="s">
        <v>15</v>
      </c>
      <c r="C13" s="3" t="s">
        <v>44</v>
      </c>
      <c r="D13" s="3" t="s">
        <v>47</v>
      </c>
      <c r="E13" s="5">
        <v>250</v>
      </c>
      <c r="F13" s="62">
        <v>12.73</v>
      </c>
      <c r="G13" s="30">
        <v>8.25</v>
      </c>
      <c r="H13" s="30">
        <v>1.75</v>
      </c>
      <c r="I13" s="30">
        <v>4.9800000000000004</v>
      </c>
      <c r="J13" s="31">
        <v>7.77</v>
      </c>
    </row>
    <row r="14" spans="1:10" x14ac:dyDescent="0.25">
      <c r="A14" s="58"/>
      <c r="B14" s="2"/>
      <c r="C14" s="3" t="s">
        <v>45</v>
      </c>
      <c r="D14" s="3" t="s">
        <v>36</v>
      </c>
      <c r="E14" s="5">
        <v>20</v>
      </c>
      <c r="F14" s="63"/>
      <c r="G14" s="30">
        <v>16.2</v>
      </c>
      <c r="H14" s="30">
        <v>0.26</v>
      </c>
      <c r="I14" s="30">
        <v>1.5</v>
      </c>
      <c r="J14" s="31">
        <v>0.36</v>
      </c>
    </row>
    <row r="15" spans="1:10" x14ac:dyDescent="0.25">
      <c r="A15" s="58"/>
      <c r="B15" s="24" t="s">
        <v>16</v>
      </c>
      <c r="C15" s="3" t="s">
        <v>46</v>
      </c>
      <c r="D15" s="3" t="s">
        <v>37</v>
      </c>
      <c r="E15" s="5">
        <v>200</v>
      </c>
      <c r="F15" s="23">
        <v>57.99</v>
      </c>
      <c r="G15" s="30">
        <v>344.54</v>
      </c>
      <c r="H15" s="30">
        <v>23.64</v>
      </c>
      <c r="I15" s="30">
        <v>21.1</v>
      </c>
      <c r="J15" s="31">
        <v>15.1</v>
      </c>
    </row>
    <row r="16" spans="1:10" x14ac:dyDescent="0.25">
      <c r="A16" s="58"/>
      <c r="B16" s="2" t="s">
        <v>19</v>
      </c>
      <c r="C16" s="3" t="s">
        <v>32</v>
      </c>
      <c r="D16" s="2" t="s">
        <v>31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58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59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87.740000000000009</v>
      </c>
      <c r="G19" s="18">
        <f>G12+G13+G14+G15+G16+G17+G18</f>
        <v>572.59</v>
      </c>
      <c r="H19" s="34"/>
      <c r="I19" s="34"/>
      <c r="J19" s="35"/>
    </row>
    <row r="20" spans="1:10" x14ac:dyDescent="0.25">
      <c r="A20" s="52" t="s">
        <v>29</v>
      </c>
      <c r="B20" s="11"/>
      <c r="C20" s="6" t="s">
        <v>52</v>
      </c>
      <c r="D20" s="6" t="s">
        <v>38</v>
      </c>
      <c r="E20" s="7">
        <v>50</v>
      </c>
      <c r="F20" s="19">
        <v>18.850000000000001</v>
      </c>
      <c r="G20" s="43">
        <v>208.5</v>
      </c>
      <c r="H20" s="6">
        <v>3.75</v>
      </c>
      <c r="I20" s="6">
        <v>4.9000000000000004</v>
      </c>
      <c r="J20" s="50">
        <v>37.200000000000003</v>
      </c>
    </row>
    <row r="21" spans="1:10" ht="15.75" thickBot="1" x14ac:dyDescent="0.3">
      <c r="A21" s="53"/>
      <c r="B21" s="44"/>
      <c r="C21" s="45" t="s">
        <v>53</v>
      </c>
      <c r="D21" s="45" t="s">
        <v>50</v>
      </c>
      <c r="E21" s="46">
        <v>200</v>
      </c>
      <c r="F21" s="47">
        <v>34.799999999999997</v>
      </c>
      <c r="G21" s="48">
        <v>94</v>
      </c>
      <c r="H21" s="45">
        <v>0.8</v>
      </c>
      <c r="I21" s="45">
        <v>0.8</v>
      </c>
      <c r="J21" s="51">
        <v>19.600000000000001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53.65</v>
      </c>
      <c r="G22" s="18">
        <f>G20+G21</f>
        <v>302.5</v>
      </c>
      <c r="H22" s="34"/>
      <c r="I22" s="34"/>
      <c r="J22" s="35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186.00000000000003</v>
      </c>
      <c r="G23" s="18">
        <f>G11+G19+G22</f>
        <v>1356.0900000000001</v>
      </c>
      <c r="H23" s="34"/>
      <c r="I23" s="34"/>
      <c r="J23" s="35"/>
    </row>
    <row r="24" spans="1:10" x14ac:dyDescent="0.25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idden="1" x14ac:dyDescent="0.25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2024-06-17T06:13:42Z</dcterms:modified>
</cp:coreProperties>
</file>