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24" i="1" l="1"/>
  <c r="G21" i="1"/>
  <c r="G12" i="1"/>
  <c r="F21" i="1" l="1"/>
  <c r="F12" i="1" l="1"/>
  <c r="G25" i="1" l="1"/>
  <c r="F24" i="1" l="1"/>
  <c r="F25" i="1" s="1"/>
</calcChain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<sst xmlns="http://schemas.openxmlformats.org/spreadsheetml/2006/main" count="57" uniqueCount="57">
  <si>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</si>
  <si>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</si>
  <si>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</si>
  <si>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</si>
  <si>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</si>
  <si>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</si>
  <si>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</si>
  <si>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</si>
  <si>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</si>
  <si>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</si>
  <si>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</si>
  <si>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</si>
  <si>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</si>
  <si>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</si>
  <si>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</si>
  <si>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</si>
  <si>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</si>
  <si>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</si>
  <si>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</si>
  <si>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</si>
  <si>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</si>
  <si>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</si>
  <si>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</si>
  <si>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</si>
  <si>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</si>
  <si>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</si>
  <si>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</si>
  <si>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</si>
  <si>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</si>
  <si>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</si>
  <si>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Каша гречневая</t>
  </si>
  <si>
    <t>Чай с сахаром</t>
  </si>
  <si>
    <t>Батон нарезной</t>
  </si>
  <si>
    <t>П.111</t>
  </si>
  <si>
    <t>30</t>
  </si>
  <si>
    <t>П.300</t>
  </si>
  <si>
    <t>Яйца вареные</t>
  </si>
  <si>
    <t>Суп из овощей</t>
  </si>
  <si>
    <t>Котлеты из мяса птицы</t>
  </si>
  <si>
    <t>П.493</t>
  </si>
  <si>
    <t>П.143</t>
  </si>
  <si>
    <t>П.412</t>
  </si>
  <si>
    <t>Макароны с сыром</t>
  </si>
  <si>
    <t>Овощи натуральные (огурцы)</t>
  </si>
  <si>
    <t>Напиток из шиповника</t>
  </si>
  <si>
    <t>Кондитерское изделие</t>
  </si>
  <si>
    <t>Фрукт сезонный</t>
  </si>
  <si>
    <t>П.295</t>
  </si>
  <si>
    <t>П.106</t>
  </si>
  <si>
    <t>П.479</t>
  </si>
  <si>
    <t>Сметана</t>
  </si>
  <si>
    <t>П.237</t>
  </si>
  <si>
    <t>П.519</t>
  </si>
  <si>
    <t>П.590</t>
  </si>
  <si>
    <t>П.112</t>
  </si>
  <si>
    <t>13 июня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</si>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</sst>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49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Font="1" applyBorder="1"/>
    <xf numFmtId="0" fontId="0" fillId="0" borderId="3" xfId="0" applyFont="1" applyBorder="1"/>
    <xf numFmtId="0" fontId="1" fillId="0" borderId="7" xfId="0" applyFont="1" applyBorder="1" applyAlignment="1">
      <alignment horizontal="right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2" zoomScaleNormal="100" workbookViewId="0">
      <selection activeCell="A28" sqref="A28:D3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56</v>
      </c>
      <c r="C2" s="3"/>
      <c r="D2" s="3"/>
      <c r="E2" s="1" t="s">
        <v>0</v>
      </c>
      <c r="F2" s="3"/>
      <c r="H2" t="s">
        <v>25</v>
      </c>
      <c r="I2" s="52" t="s">
        <v>55</v>
      </c>
      <c r="J2" s="53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5" t="s">
        <v>21</v>
      </c>
      <c r="H4" s="25" t="s">
        <v>22</v>
      </c>
      <c r="I4" s="25" t="s">
        <v>23</v>
      </c>
      <c r="J4" s="26" t="s">
        <v>24</v>
      </c>
    </row>
    <row r="5" spans="1:10" ht="28.9" customHeight="1" x14ac:dyDescent="0.25">
      <c r="A5" s="47" t="s">
        <v>7</v>
      </c>
      <c r="B5" s="11" t="s">
        <v>8</v>
      </c>
      <c r="C5" s="6" t="s">
        <v>47</v>
      </c>
      <c r="D5" s="11" t="s">
        <v>42</v>
      </c>
      <c r="E5" s="7">
        <v>160</v>
      </c>
      <c r="F5" s="19">
        <v>23.81</v>
      </c>
      <c r="G5" s="6">
        <v>247.5</v>
      </c>
      <c r="H5" s="6">
        <v>10.89</v>
      </c>
      <c r="I5" s="6">
        <v>9.09</v>
      </c>
      <c r="J5" s="27">
        <v>30.6</v>
      </c>
    </row>
    <row r="6" spans="1:10" ht="14.45" hidden="1" x14ac:dyDescent="0.3">
      <c r="A6" s="48"/>
      <c r="B6" s="2"/>
      <c r="C6" s="3"/>
      <c r="D6" s="3"/>
      <c r="E6" s="4"/>
      <c r="F6" s="20"/>
      <c r="G6" s="3"/>
      <c r="H6" s="3"/>
      <c r="I6" s="3"/>
      <c r="J6" s="28"/>
    </row>
    <row r="7" spans="1:10" x14ac:dyDescent="0.25">
      <c r="A7" s="48"/>
      <c r="B7" s="2" t="s">
        <v>9</v>
      </c>
      <c r="C7" s="3" t="s">
        <v>39</v>
      </c>
      <c r="D7" s="3" t="s">
        <v>31</v>
      </c>
      <c r="E7" s="4">
        <v>200</v>
      </c>
      <c r="F7" s="20">
        <v>2</v>
      </c>
      <c r="G7" s="39">
        <v>60</v>
      </c>
      <c r="H7" s="39">
        <v>0.1</v>
      </c>
      <c r="I7" s="39">
        <v>0</v>
      </c>
      <c r="J7" s="40">
        <v>15</v>
      </c>
    </row>
    <row r="8" spans="1:10" x14ac:dyDescent="0.25">
      <c r="A8" s="48"/>
      <c r="B8" s="2" t="s">
        <v>10</v>
      </c>
      <c r="C8" s="3" t="s">
        <v>33</v>
      </c>
      <c r="D8" s="3" t="s">
        <v>32</v>
      </c>
      <c r="E8" s="41" t="s">
        <v>34</v>
      </c>
      <c r="F8" s="20">
        <v>3.62</v>
      </c>
      <c r="G8" s="39">
        <v>78.599999999999994</v>
      </c>
      <c r="H8" s="39">
        <v>2.25</v>
      </c>
      <c r="I8" s="39">
        <v>0.87</v>
      </c>
      <c r="J8" s="40">
        <v>15.42</v>
      </c>
    </row>
    <row r="9" spans="1:10" ht="14.45" hidden="1" x14ac:dyDescent="0.3">
      <c r="A9" s="48"/>
      <c r="B9" s="2"/>
      <c r="C9" s="3"/>
      <c r="D9" s="3"/>
      <c r="E9" s="4"/>
      <c r="F9" s="20"/>
      <c r="G9" s="39"/>
      <c r="H9" s="39"/>
      <c r="I9" s="39"/>
      <c r="J9" s="40"/>
    </row>
    <row r="10" spans="1:10" x14ac:dyDescent="0.25">
      <c r="A10" s="48"/>
      <c r="B10" s="2"/>
      <c r="C10" s="3" t="s">
        <v>35</v>
      </c>
      <c r="D10" s="3" t="s">
        <v>36</v>
      </c>
      <c r="E10" s="4">
        <v>40</v>
      </c>
      <c r="F10" s="20">
        <v>14.5</v>
      </c>
      <c r="G10" s="39">
        <v>37.4</v>
      </c>
      <c r="H10" s="39">
        <v>0.02</v>
      </c>
      <c r="I10" s="39">
        <v>4.12</v>
      </c>
      <c r="J10" s="40">
        <v>0.04</v>
      </c>
    </row>
    <row r="11" spans="1:10" ht="15.75" thickBot="1" x14ac:dyDescent="0.3">
      <c r="A11" s="49"/>
      <c r="B11" s="8"/>
      <c r="C11" s="9"/>
      <c r="D11" s="9"/>
      <c r="E11" s="10"/>
      <c r="F11" s="21"/>
      <c r="G11" s="42"/>
      <c r="H11" s="42"/>
      <c r="I11" s="42"/>
      <c r="J11" s="43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F5+F7+F8+F9+F11+F10</f>
        <v>43.93</v>
      </c>
      <c r="G12" s="18">
        <f>G5+G7+G8+G9+G10+G6+G11</f>
        <v>423.5</v>
      </c>
      <c r="H12" s="14"/>
      <c r="I12" s="14"/>
      <c r="J12" s="30"/>
    </row>
    <row r="13" spans="1:10" x14ac:dyDescent="0.25">
      <c r="A13" s="50" t="s">
        <v>13</v>
      </c>
      <c r="B13" s="2" t="s">
        <v>14</v>
      </c>
      <c r="C13" s="3" t="s">
        <v>48</v>
      </c>
      <c r="D13" s="2" t="s">
        <v>43</v>
      </c>
      <c r="E13" s="5">
        <v>50</v>
      </c>
      <c r="F13" s="23">
        <v>7.61</v>
      </c>
      <c r="G13" s="39">
        <v>14</v>
      </c>
      <c r="H13" s="39">
        <v>0.8</v>
      </c>
      <c r="I13" s="39">
        <v>0.1</v>
      </c>
      <c r="J13" s="40">
        <v>2.5</v>
      </c>
    </row>
    <row r="14" spans="1:10" x14ac:dyDescent="0.25">
      <c r="A14" s="50"/>
      <c r="B14" s="56" t="s">
        <v>15</v>
      </c>
      <c r="C14" s="3" t="s">
        <v>40</v>
      </c>
      <c r="D14" s="3" t="s">
        <v>37</v>
      </c>
      <c r="E14" s="5">
        <v>250</v>
      </c>
      <c r="F14" s="58">
        <v>13.6</v>
      </c>
      <c r="G14" s="3">
        <v>115.5</v>
      </c>
      <c r="H14" s="3">
        <v>3.68</v>
      </c>
      <c r="I14" s="3">
        <v>4.4000000000000004</v>
      </c>
      <c r="J14" s="28">
        <v>15.28</v>
      </c>
    </row>
    <row r="15" spans="1:10" x14ac:dyDescent="0.25">
      <c r="A15" s="50"/>
      <c r="B15" s="57"/>
      <c r="C15" s="3" t="s">
        <v>49</v>
      </c>
      <c r="D15" s="3" t="s">
        <v>50</v>
      </c>
      <c r="E15" s="5">
        <v>10</v>
      </c>
      <c r="F15" s="59"/>
      <c r="G15" s="3">
        <v>16.2</v>
      </c>
      <c r="H15" s="3">
        <v>0.26</v>
      </c>
      <c r="I15" s="3">
        <v>1.5</v>
      </c>
      <c r="J15" s="28">
        <v>0.36</v>
      </c>
    </row>
    <row r="16" spans="1:10" x14ac:dyDescent="0.25">
      <c r="A16" s="50"/>
      <c r="B16" s="24" t="s">
        <v>16</v>
      </c>
      <c r="C16" s="3" t="s">
        <v>41</v>
      </c>
      <c r="D16" s="2" t="s">
        <v>38</v>
      </c>
      <c r="E16" s="5">
        <v>90</v>
      </c>
      <c r="F16" s="23">
        <v>45.84</v>
      </c>
      <c r="G16" s="3">
        <v>169.71</v>
      </c>
      <c r="H16" s="3">
        <v>13.5</v>
      </c>
      <c r="I16" s="3">
        <v>9.64</v>
      </c>
      <c r="J16" s="28">
        <v>8.36</v>
      </c>
    </row>
    <row r="17" spans="1:10" x14ac:dyDescent="0.25">
      <c r="A17" s="50"/>
      <c r="B17" s="24"/>
      <c r="C17" s="3" t="s">
        <v>51</v>
      </c>
      <c r="D17" s="3" t="s">
        <v>30</v>
      </c>
      <c r="E17" s="5">
        <v>160</v>
      </c>
      <c r="F17" s="23">
        <v>10.61</v>
      </c>
      <c r="G17" s="3">
        <v>303.66000000000003</v>
      </c>
      <c r="H17" s="3">
        <v>10.26</v>
      </c>
      <c r="I17" s="3">
        <v>9.41</v>
      </c>
      <c r="J17" s="28">
        <v>44.5</v>
      </c>
    </row>
    <row r="18" spans="1:10" ht="14.45" hidden="1" x14ac:dyDescent="0.3">
      <c r="A18" s="50"/>
      <c r="B18" s="2"/>
      <c r="C18" s="3"/>
      <c r="D18" s="2"/>
      <c r="E18" s="5"/>
      <c r="F18" s="23"/>
      <c r="G18" s="3"/>
      <c r="H18" s="3"/>
      <c r="I18" s="3"/>
      <c r="J18" s="28"/>
    </row>
    <row r="19" spans="1:10" ht="14.45" customHeight="1" x14ac:dyDescent="0.25">
      <c r="A19" s="50"/>
      <c r="B19" s="2" t="s">
        <v>19</v>
      </c>
      <c r="C19" s="3" t="s">
        <v>52</v>
      </c>
      <c r="D19" s="2" t="s">
        <v>44</v>
      </c>
      <c r="E19" s="5">
        <v>200</v>
      </c>
      <c r="F19" s="23">
        <v>6.74</v>
      </c>
      <c r="G19" s="3">
        <v>97</v>
      </c>
      <c r="H19" s="3">
        <v>0.7</v>
      </c>
      <c r="I19" s="3">
        <v>0.3</v>
      </c>
      <c r="J19" s="28">
        <v>22.8</v>
      </c>
    </row>
    <row r="20" spans="1:10" ht="15.75" thickBot="1" x14ac:dyDescent="0.3">
      <c r="A20" s="51"/>
      <c r="B20" s="2" t="s">
        <v>18</v>
      </c>
      <c r="C20" s="3" t="s">
        <v>11</v>
      </c>
      <c r="D20" s="3" t="s">
        <v>12</v>
      </c>
      <c r="E20" s="5">
        <v>50</v>
      </c>
      <c r="F20" s="23">
        <v>4.0199999999999996</v>
      </c>
      <c r="G20" s="3">
        <v>69.599999999999994</v>
      </c>
      <c r="H20" s="3">
        <v>2.64</v>
      </c>
      <c r="I20" s="3">
        <v>0.48</v>
      </c>
      <c r="J20" s="28">
        <v>13.36</v>
      </c>
    </row>
    <row r="21" spans="1:10" ht="15.75" thickBot="1" x14ac:dyDescent="0.3">
      <c r="A21" s="12" t="s">
        <v>20</v>
      </c>
      <c r="B21" s="13"/>
      <c r="C21" s="14"/>
      <c r="D21" s="14"/>
      <c r="E21" s="15"/>
      <c r="F21" s="22">
        <f>F13+F14+F16+F17+F18+F19+F20</f>
        <v>88.42</v>
      </c>
      <c r="G21" s="18">
        <f>G13+G14+G16+G17+G18+G19+G20+G15</f>
        <v>785.67000000000019</v>
      </c>
      <c r="H21" s="14"/>
      <c r="I21" s="14"/>
      <c r="J21" s="30"/>
    </row>
    <row r="22" spans="1:10" x14ac:dyDescent="0.25">
      <c r="A22" s="54" t="s">
        <v>27</v>
      </c>
      <c r="B22" s="11"/>
      <c r="C22" s="6" t="s">
        <v>53</v>
      </c>
      <c r="D22" s="6" t="s">
        <v>45</v>
      </c>
      <c r="E22" s="7">
        <v>50</v>
      </c>
      <c r="F22" s="19">
        <v>18.850000000000001</v>
      </c>
      <c r="G22" s="38">
        <v>208.5</v>
      </c>
      <c r="H22" s="44">
        <v>3.75</v>
      </c>
      <c r="I22" s="44">
        <v>4.9000000000000004</v>
      </c>
      <c r="J22" s="45">
        <v>37.200000000000003</v>
      </c>
    </row>
    <row r="23" spans="1:10" ht="15.75" thickBot="1" x14ac:dyDescent="0.3">
      <c r="A23" s="55"/>
      <c r="B23" s="37"/>
      <c r="C23" s="9" t="s">
        <v>54</v>
      </c>
      <c r="D23" s="9" t="s">
        <v>46</v>
      </c>
      <c r="E23" s="10">
        <v>200</v>
      </c>
      <c r="F23" s="21">
        <v>34.799999999999997</v>
      </c>
      <c r="G23" s="46">
        <v>94</v>
      </c>
      <c r="H23" s="9">
        <v>0.8</v>
      </c>
      <c r="I23" s="9">
        <v>0.8</v>
      </c>
      <c r="J23" s="29">
        <v>19.600000000000001</v>
      </c>
    </row>
    <row r="24" spans="1:10" ht="15.75" thickBot="1" x14ac:dyDescent="0.3">
      <c r="A24" s="12" t="s">
        <v>28</v>
      </c>
      <c r="B24" s="13"/>
      <c r="C24" s="14"/>
      <c r="D24" s="14"/>
      <c r="E24" s="15"/>
      <c r="F24" s="22">
        <f>F22+F23</f>
        <v>53.65</v>
      </c>
      <c r="G24" s="18">
        <f>G22+G23</f>
        <v>302.5</v>
      </c>
      <c r="H24" s="14"/>
      <c r="I24" s="14"/>
      <c r="J24" s="30"/>
    </row>
    <row r="25" spans="1:10" ht="15.75" thickBot="1" x14ac:dyDescent="0.3">
      <c r="A25" s="12" t="s">
        <v>29</v>
      </c>
      <c r="B25" s="13"/>
      <c r="C25" s="14"/>
      <c r="D25" s="14"/>
      <c r="E25" s="15"/>
      <c r="F25" s="22">
        <f>F12+F21+F24</f>
        <v>186</v>
      </c>
      <c r="G25" s="18">
        <f>G12+G21+G24</f>
        <v>1511.67</v>
      </c>
      <c r="H25" s="14"/>
      <c r="I25" s="14"/>
      <c r="J25" s="30"/>
    </row>
    <row r="26" spans="1:10" x14ac:dyDescent="0.25">
      <c r="A26" s="31"/>
      <c r="B26" s="32"/>
      <c r="C26" s="33"/>
      <c r="D26" s="33"/>
      <c r="E26" s="34"/>
      <c r="F26" s="35"/>
      <c r="G26" s="36"/>
      <c r="H26" s="33"/>
      <c r="I26" s="33"/>
      <c r="J26" s="33"/>
    </row>
    <row r="27" spans="1:10" ht="14.45" hidden="1" x14ac:dyDescent="0.3">
      <c r="A27" s="31"/>
      <c r="B27" s="32"/>
      <c r="C27" s="33"/>
      <c r="D27" s="33"/>
      <c r="E27" s="34"/>
      <c r="F27" s="35"/>
      <c r="G27" s="36"/>
      <c r="H27" s="33"/>
      <c r="I27" s="33"/>
      <c r="J27" s="33"/>
    </row>
  </sheetData>
  <mergeCells count="7">
    <mergeCell ref="A5:A9"/>
    <mergeCell ref="A10:A11"/>
    <mergeCell ref="A13:A20"/>
    <mergeCell ref="I2:J2"/>
    <mergeCell ref="A22:A23"/>
    <mergeCell ref="B14:B15"/>
    <mergeCell ref="F14:F1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2024-06-13T09:30:57Z</dcterms:modified>
</cp:coreProperties>
</file>