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F19" i="1" l="1"/>
  <c r="F23" i="1" s="1"/>
  <c r="G11" i="1"/>
  <c r="F11" i="1"/>
  <c r="G19" i="1" l="1"/>
  <c r="G23" i="1" s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<sst xmlns="http://schemas.openxmlformats.org/spreadsheetml/2006/main" count="53" uniqueCount="53">
  <si>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</si>
  <si>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</si>
  <si>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</si>
  <si>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</si>
  <si>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</si>
  <si>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</si>
  <si>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</si>
  <si>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</si>
  <si>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</si>
  <si>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</si>
  <si>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</si>
  <si>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</si>
  <si>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</si>
  <si>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</si>
  <si>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</si>
  <si>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</si>
  <si>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</si>
  <si>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</si>
  <si>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</si>
  <si>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</si>
  <si>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</si>
  <si>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</si>
  <si>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</si>
  <si>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</si>
  <si>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</si>
  <si>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</si>
  <si>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</si>
  <si>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Бутерброд с сыром</t>
  </si>
  <si>
    <t xml:space="preserve">Суп-лапша домашняя </t>
  </si>
  <si>
    <t>Птица отварная</t>
  </si>
  <si>
    <t>Плов из птицы отварной</t>
  </si>
  <si>
    <t>П.156</t>
  </si>
  <si>
    <t>П.404</t>
  </si>
  <si>
    <t>П.406</t>
  </si>
  <si>
    <t>Чай с сахаром</t>
  </si>
  <si>
    <t>Итого полдник</t>
  </si>
  <si>
    <t>Итого день</t>
  </si>
  <si>
    <t>Полдник</t>
  </si>
  <si>
    <t>П.493</t>
  </si>
  <si>
    <t>П.247</t>
  </si>
  <si>
    <t>Каша геркулесовая вязкая</t>
  </si>
  <si>
    <t>Салат из белокочанной капусты</t>
  </si>
  <si>
    <t>П.517</t>
  </si>
  <si>
    <t>Йогурт</t>
  </si>
  <si>
    <t>П.112</t>
  </si>
  <si>
    <t>Фрукт сезонный</t>
  </si>
  <si>
    <t>Компот из смеси сухофруктов</t>
  </si>
  <si>
    <t>П.508</t>
  </si>
  <si>
    <t>П.4</t>
  </si>
  <si>
    <t>30/15/5</t>
  </si>
  <si>
    <t>03 июня 2023</t>
  </si>
  <si>
    <t>П.90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</si>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</sst>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4" xfId="0" applyFont="1" applyBorder="1"/>
    <xf numFmtId="0" fontId="0" fillId="0" borderId="2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A26" sqref="A26:D3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62" t="s">
        <v>50</v>
      </c>
      <c r="J1" s="63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15" customHeight="1" x14ac:dyDescent="0.25">
      <c r="A4" s="56" t="s">
        <v>7</v>
      </c>
      <c r="B4" s="11" t="s">
        <v>8</v>
      </c>
      <c r="C4" s="6" t="s">
        <v>39</v>
      </c>
      <c r="D4" s="11" t="s">
        <v>40</v>
      </c>
      <c r="E4" s="7">
        <v>200</v>
      </c>
      <c r="F4" s="19">
        <v>28.6</v>
      </c>
      <c r="G4" s="28">
        <v>287.39999999999998</v>
      </c>
      <c r="H4" s="28">
        <v>8.56</v>
      </c>
      <c r="I4" s="28">
        <v>14.12</v>
      </c>
      <c r="J4" s="29">
        <v>31.52</v>
      </c>
    </row>
    <row r="5" spans="1:10" ht="14.45" hidden="1" x14ac:dyDescent="0.3">
      <c r="A5" s="57"/>
      <c r="B5" s="2"/>
      <c r="C5" s="3"/>
      <c r="D5" s="3"/>
      <c r="E5" s="4"/>
      <c r="F5" s="20"/>
      <c r="G5" s="30"/>
      <c r="H5" s="30"/>
      <c r="I5" s="30"/>
      <c r="J5" s="31"/>
    </row>
    <row r="6" spans="1:10" x14ac:dyDescent="0.25">
      <c r="A6" s="58"/>
      <c r="B6" s="2" t="s">
        <v>9</v>
      </c>
      <c r="C6" s="3" t="s">
        <v>38</v>
      </c>
      <c r="D6" s="3" t="s">
        <v>34</v>
      </c>
      <c r="E6" s="4">
        <v>200</v>
      </c>
      <c r="F6" s="20">
        <v>2</v>
      </c>
      <c r="G6" s="30">
        <v>60</v>
      </c>
      <c r="H6" s="30">
        <v>0.1</v>
      </c>
      <c r="I6" s="30">
        <v>0</v>
      </c>
      <c r="J6" s="31">
        <v>15</v>
      </c>
    </row>
    <row r="7" spans="1:10" ht="15.75" thickBot="1" x14ac:dyDescent="0.3">
      <c r="A7" s="58"/>
      <c r="B7" s="2" t="s">
        <v>10</v>
      </c>
      <c r="C7" s="3" t="s">
        <v>51</v>
      </c>
      <c r="D7" s="3" t="s">
        <v>27</v>
      </c>
      <c r="E7" s="53" t="s">
        <v>49</v>
      </c>
      <c r="F7" s="20">
        <v>17.88</v>
      </c>
      <c r="G7" s="30">
        <v>123</v>
      </c>
      <c r="H7" s="30">
        <v>5</v>
      </c>
      <c r="I7" s="30">
        <v>8.1</v>
      </c>
      <c r="J7" s="31">
        <v>7.4</v>
      </c>
    </row>
    <row r="8" spans="1:10" hidden="1" thickBot="1" x14ac:dyDescent="0.35">
      <c r="A8" s="58"/>
      <c r="B8" s="2"/>
      <c r="C8" s="3"/>
      <c r="D8" s="3"/>
      <c r="E8" s="4"/>
      <c r="F8" s="20"/>
      <c r="G8" s="30"/>
      <c r="H8" s="30"/>
      <c r="I8" s="30"/>
      <c r="J8" s="31"/>
    </row>
    <row r="9" spans="1:10" hidden="1" thickBot="1" x14ac:dyDescent="0.35">
      <c r="A9" s="57"/>
      <c r="B9" s="2"/>
      <c r="C9" s="3"/>
      <c r="D9" s="3"/>
      <c r="E9" s="4"/>
      <c r="F9" s="20"/>
      <c r="G9" s="30"/>
      <c r="H9" s="30"/>
      <c r="I9" s="30"/>
      <c r="J9" s="31"/>
    </row>
    <row r="10" spans="1:10" ht="15" hidden="1" customHeight="1" thickBot="1" x14ac:dyDescent="0.35">
      <c r="A10" s="59"/>
      <c r="B10" s="8"/>
      <c r="C10" s="9"/>
      <c r="D10" s="9"/>
      <c r="E10" s="10"/>
      <c r="F10" s="21"/>
      <c r="G10" s="32"/>
      <c r="H10" s="32"/>
      <c r="I10" s="32"/>
      <c r="J10" s="33"/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</f>
        <v>48.480000000000004</v>
      </c>
      <c r="G11" s="18">
        <f>G4+G6+G7+G8+G9+G5</f>
        <v>470.4</v>
      </c>
      <c r="H11" s="34"/>
      <c r="I11" s="34"/>
      <c r="J11" s="35"/>
    </row>
    <row r="12" spans="1:10" ht="14.45" customHeight="1" x14ac:dyDescent="0.25">
      <c r="A12" s="60" t="s">
        <v>13</v>
      </c>
      <c r="B12" s="2" t="s">
        <v>14</v>
      </c>
      <c r="C12" s="3" t="s">
        <v>48</v>
      </c>
      <c r="D12" s="2" t="s">
        <v>41</v>
      </c>
      <c r="E12" s="5">
        <v>60</v>
      </c>
      <c r="F12" s="23">
        <v>5.17</v>
      </c>
      <c r="G12" s="30">
        <v>81.599999999999994</v>
      </c>
      <c r="H12" s="30">
        <v>0.96</v>
      </c>
      <c r="I12" s="30">
        <v>6.06</v>
      </c>
      <c r="J12" s="31">
        <v>5.76</v>
      </c>
    </row>
    <row r="13" spans="1:10" x14ac:dyDescent="0.25">
      <c r="A13" s="60"/>
      <c r="B13" s="2" t="s">
        <v>15</v>
      </c>
      <c r="C13" s="3" t="s">
        <v>31</v>
      </c>
      <c r="D13" s="3" t="s">
        <v>28</v>
      </c>
      <c r="E13" s="5">
        <v>250</v>
      </c>
      <c r="F13" s="64">
        <v>12.51</v>
      </c>
      <c r="G13" s="30">
        <v>1110</v>
      </c>
      <c r="H13" s="30">
        <v>25.5</v>
      </c>
      <c r="I13" s="30">
        <v>55.75</v>
      </c>
      <c r="J13" s="31">
        <v>139</v>
      </c>
    </row>
    <row r="14" spans="1:10" x14ac:dyDescent="0.25">
      <c r="A14" s="60"/>
      <c r="B14" s="2"/>
      <c r="C14" s="3" t="s">
        <v>32</v>
      </c>
      <c r="D14" s="3" t="s">
        <v>29</v>
      </c>
      <c r="E14" s="5">
        <v>15</v>
      </c>
      <c r="F14" s="65"/>
      <c r="G14" s="30">
        <v>48.57</v>
      </c>
      <c r="H14" s="30">
        <v>4.71</v>
      </c>
      <c r="I14" s="30">
        <v>3.26</v>
      </c>
      <c r="J14" s="31">
        <v>0.11</v>
      </c>
    </row>
    <row r="15" spans="1:10" x14ac:dyDescent="0.25">
      <c r="A15" s="60"/>
      <c r="B15" s="24" t="s">
        <v>16</v>
      </c>
      <c r="C15" s="3" t="s">
        <v>33</v>
      </c>
      <c r="D15" s="3" t="s">
        <v>30</v>
      </c>
      <c r="E15" s="5">
        <v>200</v>
      </c>
      <c r="F15" s="23">
        <v>48.32</v>
      </c>
      <c r="G15" s="30">
        <v>341.9</v>
      </c>
      <c r="H15" s="30">
        <v>15.24</v>
      </c>
      <c r="I15" s="30">
        <v>15.14</v>
      </c>
      <c r="J15" s="31">
        <v>36.1</v>
      </c>
    </row>
    <row r="16" spans="1:10" x14ac:dyDescent="0.25">
      <c r="A16" s="60"/>
      <c r="B16" s="2" t="s">
        <v>19</v>
      </c>
      <c r="C16" s="3" t="s">
        <v>47</v>
      </c>
      <c r="D16" s="2" t="s">
        <v>46</v>
      </c>
      <c r="E16" s="5">
        <v>200</v>
      </c>
      <c r="F16" s="23">
        <v>3.7</v>
      </c>
      <c r="G16" s="30">
        <v>110</v>
      </c>
      <c r="H16" s="30">
        <v>0.5</v>
      </c>
      <c r="I16" s="30">
        <v>0</v>
      </c>
      <c r="J16" s="31">
        <v>27</v>
      </c>
    </row>
    <row r="17" spans="1:10" ht="15.75" thickBot="1" x14ac:dyDescent="0.3">
      <c r="A17" s="60"/>
      <c r="B17" s="2" t="s">
        <v>18</v>
      </c>
      <c r="C17" s="3" t="s">
        <v>11</v>
      </c>
      <c r="D17" s="3" t="s">
        <v>12</v>
      </c>
      <c r="E17" s="5">
        <v>50</v>
      </c>
      <c r="F17" s="23">
        <v>4.0199999999999996</v>
      </c>
      <c r="G17" s="30">
        <v>69.599999999999994</v>
      </c>
      <c r="H17" s="30">
        <v>2.64</v>
      </c>
      <c r="I17" s="30">
        <v>0.48</v>
      </c>
      <c r="J17" s="31">
        <v>13.36</v>
      </c>
    </row>
    <row r="18" spans="1:10" hidden="1" thickBot="1" x14ac:dyDescent="0.35">
      <c r="A18" s="61"/>
      <c r="B18" s="8"/>
      <c r="C18" s="9"/>
      <c r="D18" s="9"/>
      <c r="E18" s="10"/>
      <c r="F18" s="21"/>
      <c r="G18" s="9"/>
      <c r="H18" s="9"/>
      <c r="I18" s="9"/>
      <c r="J18" s="25"/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73.72</v>
      </c>
      <c r="G19" s="18">
        <f>G12+G13+G14+G15+G16+G17+G18</f>
        <v>1761.6699999999996</v>
      </c>
      <c r="H19" s="34"/>
      <c r="I19" s="34"/>
      <c r="J19" s="35"/>
    </row>
    <row r="20" spans="1:10" x14ac:dyDescent="0.25">
      <c r="A20" s="54" t="s">
        <v>37</v>
      </c>
      <c r="B20" s="11"/>
      <c r="C20" s="6" t="s">
        <v>42</v>
      </c>
      <c r="D20" s="6" t="s">
        <v>43</v>
      </c>
      <c r="E20" s="7">
        <v>100</v>
      </c>
      <c r="F20" s="19">
        <v>29</v>
      </c>
      <c r="G20" s="43">
        <v>87</v>
      </c>
      <c r="H20" s="44">
        <v>5</v>
      </c>
      <c r="I20" s="44">
        <v>3.2</v>
      </c>
      <c r="J20" s="45">
        <v>8.5</v>
      </c>
    </row>
    <row r="21" spans="1:10" ht="15.75" thickBot="1" x14ac:dyDescent="0.3">
      <c r="A21" s="55"/>
      <c r="B21" s="46"/>
      <c r="C21" s="47" t="s">
        <v>44</v>
      </c>
      <c r="D21" s="47" t="s">
        <v>45</v>
      </c>
      <c r="E21" s="48">
        <v>200</v>
      </c>
      <c r="F21" s="49">
        <v>34.799999999999997</v>
      </c>
      <c r="G21" s="50">
        <v>94</v>
      </c>
      <c r="H21" s="51">
        <v>0.8</v>
      </c>
      <c r="I21" s="51">
        <v>0.8</v>
      </c>
      <c r="J21" s="52">
        <v>19.600000000000001</v>
      </c>
    </row>
    <row r="22" spans="1:10" ht="15.75" thickBot="1" x14ac:dyDescent="0.3">
      <c r="A22" s="12" t="s">
        <v>35</v>
      </c>
      <c r="B22" s="13"/>
      <c r="C22" s="14"/>
      <c r="D22" s="14"/>
      <c r="E22" s="15"/>
      <c r="F22" s="22">
        <f>F20+F21</f>
        <v>63.8</v>
      </c>
      <c r="G22" s="18">
        <f>G20+G21</f>
        <v>181</v>
      </c>
      <c r="H22" s="34"/>
      <c r="I22" s="34"/>
      <c r="J22" s="35"/>
    </row>
    <row r="23" spans="1:10" ht="15.75" thickBot="1" x14ac:dyDescent="0.3">
      <c r="A23" s="12" t="s">
        <v>36</v>
      </c>
      <c r="B23" s="13"/>
      <c r="C23" s="14"/>
      <c r="D23" s="14"/>
      <c r="E23" s="15"/>
      <c r="F23" s="22">
        <f>F11+F19+F22</f>
        <v>186</v>
      </c>
      <c r="G23" s="18">
        <f>G11+G19+G22</f>
        <v>2413.0699999999997</v>
      </c>
      <c r="H23" s="34"/>
      <c r="I23" s="34"/>
      <c r="J23" s="35"/>
    </row>
    <row r="24" spans="1:10" ht="14.45" x14ac:dyDescent="0.3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ht="14.45" hidden="1" x14ac:dyDescent="0.3">
      <c r="A25" s="36"/>
      <c r="B25" s="37"/>
      <c r="C25" s="38"/>
      <c r="D25" s="38"/>
      <c r="E25" s="39"/>
      <c r="F25" s="40"/>
      <c r="G25" s="41"/>
      <c r="H25" s="42"/>
      <c r="I25" s="42"/>
      <c r="J25" s="42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2024-06-05T08:09:34Z</dcterms:modified>
</cp:coreProperties>
</file>